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9440" windowHeight="7995"/>
  </bookViews>
  <sheets>
    <sheet name="Komentář" sheetId="9" r:id="rId1"/>
    <sheet name="Bouldering - ženy" sheetId="1" r:id="rId2"/>
    <sheet name="Bouldering - muži" sheetId="2" r:id="rId3"/>
    <sheet name="Bouldering - děti" sheetId="8" r:id="rId4"/>
    <sheet name="Obtížnost - ženy" sheetId="3" r:id="rId5"/>
    <sheet name="Obtížnost - muži profi" sheetId="4" r:id="rId6"/>
    <sheet name="Obtížnost - muži začátečníci" sheetId="5" r:id="rId7"/>
    <sheet name="Obtiznost - děti" sheetId="6" r:id="rId8"/>
    <sheet name="Rychlost - děti" sheetId="7" r:id="rId9"/>
  </sheets>
  <definedNames>
    <definedName name="_xlnm.Print_Area" localSheetId="3">'Bouldering - děti'!$A$44:$AG$90</definedName>
    <definedName name="_xlnm.Print_Area" localSheetId="2">'Bouldering - muži'!$A$1:$AG$9</definedName>
    <definedName name="_xlnm.Print_Area" localSheetId="1">'Bouldering - ženy'!$A$1:$AG$5</definedName>
    <definedName name="_xlnm.Print_Area" localSheetId="7">'Obtiznost - děti'!$A$93:$J$120</definedName>
    <definedName name="_xlnm.Print_Area" localSheetId="5">'Obtížnost - muži profi'!$A$1:$L$22</definedName>
    <definedName name="_xlnm.Print_Area" localSheetId="6">'Obtížnost - muži začátečníci'!$A$1:$L$7</definedName>
    <definedName name="_xlnm.Print_Area" localSheetId="4">'Obtížnost - ženy'!$A$1:$L$23</definedName>
    <definedName name="_xlnm.Print_Area" localSheetId="8">'Rychlost - děti'!$A$55:$G$108</definedName>
  </definedNames>
  <calcPr calcId="145621"/>
</workbook>
</file>

<file path=xl/calcChain.xml><?xml version="1.0" encoding="utf-8"?>
<calcChain xmlns="http://schemas.openxmlformats.org/spreadsheetml/2006/main">
  <c r="G4" i="7" l="1"/>
  <c r="G5" i="7"/>
  <c r="G6" i="7"/>
  <c r="G7" i="7"/>
  <c r="G10" i="7"/>
  <c r="G11" i="7"/>
  <c r="G12" i="7"/>
  <c r="G13" i="7"/>
  <c r="G14" i="7"/>
  <c r="G15" i="7"/>
  <c r="G16" i="7"/>
  <c r="G17" i="7"/>
  <c r="G18" i="7"/>
  <c r="G19" i="7"/>
  <c r="G20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5" i="7"/>
  <c r="G46" i="7"/>
  <c r="G47" i="7"/>
  <c r="G48" i="7"/>
  <c r="G49" i="7"/>
  <c r="G58" i="7"/>
  <c r="G59" i="7"/>
  <c r="G60" i="7"/>
  <c r="G61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9" i="7"/>
  <c r="G80" i="7"/>
  <c r="G81" i="7"/>
  <c r="G82" i="7"/>
  <c r="G83" i="7"/>
  <c r="G84" i="7"/>
  <c r="G85" i="7"/>
  <c r="G86" i="7"/>
  <c r="G87" i="7"/>
  <c r="G88" i="7"/>
  <c r="G91" i="7"/>
  <c r="G92" i="7"/>
  <c r="G93" i="7"/>
  <c r="G94" i="7"/>
  <c r="G95" i="7"/>
  <c r="G96" i="7"/>
  <c r="G97" i="7"/>
  <c r="G98" i="7"/>
  <c r="G99" i="7"/>
  <c r="G100" i="7"/>
  <c r="G101" i="7"/>
  <c r="G102" i="7"/>
  <c r="AG7" i="2" l="1"/>
  <c r="AF7" i="2"/>
  <c r="AG5" i="1"/>
  <c r="AF5" i="1"/>
  <c r="AG6" i="2"/>
  <c r="AF6" i="2"/>
  <c r="AG5" i="2"/>
  <c r="AF5" i="2"/>
  <c r="AF8" i="2"/>
  <c r="AG8" i="2"/>
  <c r="AG9" i="2"/>
  <c r="AF9" i="2"/>
  <c r="AG4" i="2"/>
  <c r="AF4" i="2"/>
  <c r="AG3" i="2"/>
  <c r="AF3" i="2"/>
  <c r="AG4" i="1"/>
  <c r="AF4" i="1"/>
  <c r="AG3" i="1"/>
  <c r="AF3" i="1"/>
</calcChain>
</file>

<file path=xl/sharedStrings.xml><?xml version="1.0" encoding="utf-8"?>
<sst xmlns="http://schemas.openxmlformats.org/spreadsheetml/2006/main" count="1838" uniqueCount="385">
  <si>
    <t>bouldr 1</t>
  </si>
  <si>
    <t>bouldr 2</t>
  </si>
  <si>
    <t>bouldr 3</t>
  </si>
  <si>
    <t>bouldr 4</t>
  </si>
  <si>
    <t>bouldr 5</t>
  </si>
  <si>
    <t>bouldr 6</t>
  </si>
  <si>
    <t>bouldr 7</t>
  </si>
  <si>
    <t>bouldr 8</t>
  </si>
  <si>
    <t>bouldr 9</t>
  </si>
  <si>
    <t>bouldr 10</t>
  </si>
  <si>
    <t>bould 11</t>
  </si>
  <si>
    <t>bould 12</t>
  </si>
  <si>
    <t>bould 13</t>
  </si>
  <si>
    <t>bould 14</t>
  </si>
  <si>
    <t>celkem</t>
  </si>
  <si>
    <t>prijmeni</t>
  </si>
  <si>
    <t>jméno</t>
  </si>
  <si>
    <t>top</t>
  </si>
  <si>
    <t>pokus</t>
  </si>
  <si>
    <t>Hlaváček</t>
  </si>
  <si>
    <t>Jakub</t>
  </si>
  <si>
    <t>Matěj</t>
  </si>
  <si>
    <t>Jaskol</t>
  </si>
  <si>
    <t>Evžen</t>
  </si>
  <si>
    <t>Šuser</t>
  </si>
  <si>
    <t>Václav</t>
  </si>
  <si>
    <t>Vích</t>
  </si>
  <si>
    <t>Pája</t>
  </si>
  <si>
    <t>Stinka</t>
  </si>
  <si>
    <t>Niky</t>
  </si>
  <si>
    <t>Jirásková</t>
  </si>
  <si>
    <t>Markéta</t>
  </si>
  <si>
    <t>Pfeiferová</t>
  </si>
  <si>
    <t>Zuzana</t>
  </si>
  <si>
    <t>Nouwkens</t>
  </si>
  <si>
    <t>Lotte</t>
  </si>
  <si>
    <t>Hyzný</t>
  </si>
  <si>
    <t>Jozva</t>
  </si>
  <si>
    <t>poradi:</t>
  </si>
  <si>
    <t>poradi</t>
  </si>
  <si>
    <t>Jméno</t>
  </si>
  <si>
    <t>Příjmení</t>
  </si>
  <si>
    <t>4+</t>
  </si>
  <si>
    <t>5-</t>
  </si>
  <si>
    <t>5+</t>
  </si>
  <si>
    <t>6+</t>
  </si>
  <si>
    <t>7-</t>
  </si>
  <si>
    <t>8-</t>
  </si>
  <si>
    <t>8+</t>
  </si>
  <si>
    <t>10-</t>
  </si>
  <si>
    <t>68+</t>
  </si>
  <si>
    <t xml:space="preserve">Lenka </t>
  </si>
  <si>
    <t>Nováková</t>
  </si>
  <si>
    <t>Klára</t>
  </si>
  <si>
    <t>Halašová</t>
  </si>
  <si>
    <t>44-</t>
  </si>
  <si>
    <t>Blanka</t>
  </si>
  <si>
    <t>Petečelová</t>
  </si>
  <si>
    <t xml:space="preserve">Katka </t>
  </si>
  <si>
    <t>Srbková</t>
  </si>
  <si>
    <t>Smitková</t>
  </si>
  <si>
    <t>Kačka</t>
  </si>
  <si>
    <t>Rozsypalová</t>
  </si>
  <si>
    <t>Anina</t>
  </si>
  <si>
    <t>Ondráčková</t>
  </si>
  <si>
    <t>Hanka</t>
  </si>
  <si>
    <t>Macková</t>
  </si>
  <si>
    <t>Jana</t>
  </si>
  <si>
    <t>Švestáková</t>
  </si>
  <si>
    <t>Pavlasová</t>
  </si>
  <si>
    <t>Erika</t>
  </si>
  <si>
    <t>Košíková</t>
  </si>
  <si>
    <t>Sarah</t>
  </si>
  <si>
    <t>Kinkorová</t>
  </si>
  <si>
    <t>Maruška</t>
  </si>
  <si>
    <t>Schirlová</t>
  </si>
  <si>
    <t>Daniela</t>
  </si>
  <si>
    <t>Kotrbová</t>
  </si>
  <si>
    <t>Bára</t>
  </si>
  <si>
    <t>Kulhavá</t>
  </si>
  <si>
    <t>Nikola</t>
  </si>
  <si>
    <t>Kobzová</t>
  </si>
  <si>
    <t>Rysová</t>
  </si>
  <si>
    <t>Nounkens</t>
  </si>
  <si>
    <t>Fröhlichová</t>
  </si>
  <si>
    <t>32+</t>
  </si>
  <si>
    <t>Ana</t>
  </si>
  <si>
    <t>Šulcová</t>
  </si>
  <si>
    <t>14-</t>
  </si>
  <si>
    <t>48-</t>
  </si>
  <si>
    <t>62+</t>
  </si>
  <si>
    <t>20+</t>
  </si>
  <si>
    <t>54-</t>
  </si>
  <si>
    <t>66-</t>
  </si>
  <si>
    <t>30+</t>
  </si>
  <si>
    <t>26-</t>
  </si>
  <si>
    <t>42-</t>
  </si>
  <si>
    <t>17-</t>
  </si>
  <si>
    <t>23-</t>
  </si>
  <si>
    <t>Jaskal</t>
  </si>
  <si>
    <t xml:space="preserve">Jiří </t>
  </si>
  <si>
    <t>Bílek</t>
  </si>
  <si>
    <t>Tomáš</t>
  </si>
  <si>
    <t>Dosoudil</t>
  </si>
  <si>
    <t xml:space="preserve">Václav </t>
  </si>
  <si>
    <t>Šuster</t>
  </si>
  <si>
    <t>Kuba</t>
  </si>
  <si>
    <t>Lukáš</t>
  </si>
  <si>
    <t>Drbohlav</t>
  </si>
  <si>
    <t xml:space="preserve">Jarda </t>
  </si>
  <si>
    <t>Petečel</t>
  </si>
  <si>
    <t>Martin</t>
  </si>
  <si>
    <t>Pešek</t>
  </si>
  <si>
    <t>David</t>
  </si>
  <si>
    <t>Matoušek</t>
  </si>
  <si>
    <t>Kamínek</t>
  </si>
  <si>
    <t>Zelenka</t>
  </si>
  <si>
    <t xml:space="preserve">Michal </t>
  </si>
  <si>
    <t>Motl</t>
  </si>
  <si>
    <t>Aleš</t>
  </si>
  <si>
    <t>Rozsypal</t>
  </si>
  <si>
    <t>Dominik</t>
  </si>
  <si>
    <t>Habeš</t>
  </si>
  <si>
    <t>Ondra</t>
  </si>
  <si>
    <t>Řípa</t>
  </si>
  <si>
    <t>Jirásek</t>
  </si>
  <si>
    <t>Kobza</t>
  </si>
  <si>
    <t>Páloncy</t>
  </si>
  <si>
    <t>Hyžny</t>
  </si>
  <si>
    <t>Radek</t>
  </si>
  <si>
    <t>Svoboda</t>
  </si>
  <si>
    <t>Štěpán</t>
  </si>
  <si>
    <t>Nosek</t>
  </si>
  <si>
    <t>Jirka</t>
  </si>
  <si>
    <t>Dragoun</t>
  </si>
  <si>
    <t>Milan</t>
  </si>
  <si>
    <t>Příkryl</t>
  </si>
  <si>
    <t>70-</t>
  </si>
  <si>
    <t>30-</t>
  </si>
  <si>
    <t>22-</t>
  </si>
  <si>
    <t>18-</t>
  </si>
  <si>
    <t>24+</t>
  </si>
  <si>
    <t>22+</t>
  </si>
  <si>
    <t>46+</t>
  </si>
  <si>
    <t>Pořadí</t>
  </si>
  <si>
    <t>Krůtek</t>
  </si>
  <si>
    <t>Petr</t>
  </si>
  <si>
    <t>Brožová</t>
  </si>
  <si>
    <t>Julie</t>
  </si>
  <si>
    <t>cc ruzyne</t>
  </si>
  <si>
    <t>holá</t>
  </si>
  <si>
    <t>veronika</t>
  </si>
  <si>
    <t>finale</t>
  </si>
  <si>
    <t>cesta 2</t>
  </si>
  <si>
    <t>cesta 1</t>
  </si>
  <si>
    <t>oddil</t>
  </si>
  <si>
    <t>rocnik</t>
  </si>
  <si>
    <t>jmeno</t>
  </si>
  <si>
    <t>2008 a min</t>
  </si>
  <si>
    <t>X</t>
  </si>
  <si>
    <t>FreeSolo</t>
  </si>
  <si>
    <t>Sochůrková</t>
  </si>
  <si>
    <t>Petra</t>
  </si>
  <si>
    <t>TOP</t>
  </si>
  <si>
    <t>HO Pavoučci Liberec</t>
  </si>
  <si>
    <t>Poličová</t>
  </si>
  <si>
    <t>rybínová</t>
  </si>
  <si>
    <t>Zemánková</t>
  </si>
  <si>
    <t>Kateřina</t>
  </si>
  <si>
    <t>vavříková</t>
  </si>
  <si>
    <t>anna</t>
  </si>
  <si>
    <t>šulcová</t>
  </si>
  <si>
    <t>finale 8-</t>
  </si>
  <si>
    <t>cesta 7</t>
  </si>
  <si>
    <t>cesta 6</t>
  </si>
  <si>
    <t>1996-1998</t>
  </si>
  <si>
    <t>USK Praha</t>
  </si>
  <si>
    <t>Dvořáková</t>
  </si>
  <si>
    <t xml:space="preserve">Eliška </t>
  </si>
  <si>
    <t>smíchov</t>
  </si>
  <si>
    <t>Dorčeva</t>
  </si>
  <si>
    <t>emilie</t>
  </si>
  <si>
    <t>cc Ruzyně</t>
  </si>
  <si>
    <t>Gurtlerová</t>
  </si>
  <si>
    <t>Lea</t>
  </si>
  <si>
    <t>HOVRUM Nové Město nad Metují</t>
  </si>
  <si>
    <t>Hlavatá</t>
  </si>
  <si>
    <t>smažínková</t>
  </si>
  <si>
    <t>tereza</t>
  </si>
  <si>
    <t>pešicová</t>
  </si>
  <si>
    <t>anežka</t>
  </si>
  <si>
    <t>skvadra pardubice</t>
  </si>
  <si>
    <t>bártová</t>
  </si>
  <si>
    <t>magdaléna</t>
  </si>
  <si>
    <t>Ho rebelpustiměř</t>
  </si>
  <si>
    <t>deuserová</t>
  </si>
  <si>
    <t>HK Skoba Stříbro</t>
  </si>
  <si>
    <t>Kepková</t>
  </si>
  <si>
    <t>Lucie</t>
  </si>
  <si>
    <t>Matúšová</t>
  </si>
  <si>
    <t>Michaela</t>
  </si>
  <si>
    <t>ho rebel  pustiměř</t>
  </si>
  <si>
    <t>laubrová</t>
  </si>
  <si>
    <t>terezie</t>
  </si>
  <si>
    <t>jeníková</t>
  </si>
  <si>
    <t xml:space="preserve">adela </t>
  </si>
  <si>
    <t>Hejsková</t>
  </si>
  <si>
    <t>Simona</t>
  </si>
  <si>
    <t>Fi cesta 7</t>
  </si>
  <si>
    <t>cesta 5</t>
  </si>
  <si>
    <t>1999-2001</t>
  </si>
  <si>
    <t>RUZYŇSKÁ LIGA 2013 - OBTÍŽNOST HOLKY</t>
  </si>
  <si>
    <t>Motejlková</t>
  </si>
  <si>
    <t>Kristýna</t>
  </si>
  <si>
    <t>Reiterová</t>
  </si>
  <si>
    <t>nikol</t>
  </si>
  <si>
    <t>Dubská</t>
  </si>
  <si>
    <t>Míša</t>
  </si>
  <si>
    <t>50-</t>
  </si>
  <si>
    <t>Preislová</t>
  </si>
  <si>
    <t>julie</t>
  </si>
  <si>
    <t>52-</t>
  </si>
  <si>
    <t>HOVRCH Nové Město nad Metují</t>
  </si>
  <si>
    <t>Čermáková</t>
  </si>
  <si>
    <t>Tereza</t>
  </si>
  <si>
    <t>Pollertová</t>
  </si>
  <si>
    <t>ema</t>
  </si>
  <si>
    <t>Denisa</t>
  </si>
  <si>
    <t>HO rebel p</t>
  </si>
  <si>
    <t>peuserová</t>
  </si>
  <si>
    <t>emma</t>
  </si>
  <si>
    <t>Bulenová</t>
  </si>
  <si>
    <t>Eliška</t>
  </si>
  <si>
    <t>SF 8-</t>
  </si>
  <si>
    <t xml:space="preserve">FI cesta 6 </t>
  </si>
  <si>
    <t>cesta 4</t>
  </si>
  <si>
    <t>2002-2004</t>
  </si>
  <si>
    <t>cc ruzyně</t>
  </si>
  <si>
    <t>Kupková</t>
  </si>
  <si>
    <t>gabriela</t>
  </si>
  <si>
    <t>34+</t>
  </si>
  <si>
    <t>sýkorová</t>
  </si>
  <si>
    <t>helena</t>
  </si>
  <si>
    <t>Petrušová</t>
  </si>
  <si>
    <t>barbora</t>
  </si>
  <si>
    <t>38+</t>
  </si>
  <si>
    <t>spinclimbing praha</t>
  </si>
  <si>
    <t>pokorná</t>
  </si>
  <si>
    <t>tereze</t>
  </si>
  <si>
    <t>apolena</t>
  </si>
  <si>
    <t>bruhová</t>
  </si>
  <si>
    <t>valentina</t>
  </si>
  <si>
    <t>Holá</t>
  </si>
  <si>
    <t>HO Maglajz Kladruby</t>
  </si>
  <si>
    <t>Čechurová</t>
  </si>
  <si>
    <t>Viktorie</t>
  </si>
  <si>
    <t>valentová</t>
  </si>
  <si>
    <t>bourami</t>
  </si>
  <si>
    <t>sofie</t>
  </si>
  <si>
    <t>koubová</t>
  </si>
  <si>
    <t>veronik</t>
  </si>
  <si>
    <t>Zítková</t>
  </si>
  <si>
    <t xml:space="preserve">Bára </t>
  </si>
  <si>
    <t>SF cesta 7</t>
  </si>
  <si>
    <t>FI cesta 6</t>
  </si>
  <si>
    <t>cesta 3</t>
  </si>
  <si>
    <t>2005-2007</t>
  </si>
  <si>
    <t>Drahoš</t>
  </si>
  <si>
    <t>Raffl</t>
  </si>
  <si>
    <t>Dan</t>
  </si>
  <si>
    <t>smíchov off</t>
  </si>
  <si>
    <t>kubacki</t>
  </si>
  <si>
    <t>lukáš</t>
  </si>
  <si>
    <t>kuprin</t>
  </si>
  <si>
    <t>nikita</t>
  </si>
  <si>
    <t>orel čb</t>
  </si>
  <si>
    <t>zámečník</t>
  </si>
  <si>
    <t>pavel</t>
  </si>
  <si>
    <t>Hosk Železárny Prostějov</t>
  </si>
  <si>
    <t>Dvouletý</t>
  </si>
  <si>
    <t>Kupka</t>
  </si>
  <si>
    <t>Filip</t>
  </si>
  <si>
    <t>Krsička</t>
  </si>
  <si>
    <t>michal</t>
  </si>
  <si>
    <t>Toula</t>
  </si>
  <si>
    <t>Jan</t>
  </si>
  <si>
    <t>Waldhauser</t>
  </si>
  <si>
    <t>Šplíchal</t>
  </si>
  <si>
    <t>Horáček</t>
  </si>
  <si>
    <t>Jonáš</t>
  </si>
  <si>
    <t>Houštěk</t>
  </si>
  <si>
    <t>Jindřich</t>
  </si>
  <si>
    <t>Pechmann</t>
  </si>
  <si>
    <t>Vilém</t>
  </si>
  <si>
    <t>2003s</t>
  </si>
  <si>
    <t>šimek</t>
  </si>
  <si>
    <t>Sebastian</t>
  </si>
  <si>
    <t>Sázavský</t>
  </si>
  <si>
    <t>Vojtěch</t>
  </si>
  <si>
    <t>Smíchovs</t>
  </si>
  <si>
    <t>Misar</t>
  </si>
  <si>
    <t>Adam</t>
  </si>
  <si>
    <t>Čechura</t>
  </si>
  <si>
    <t>Vojta</t>
  </si>
  <si>
    <t>smíchovs</t>
  </si>
  <si>
    <t>siegel</t>
  </si>
  <si>
    <t>jan</t>
  </si>
  <si>
    <t>Albert</t>
  </si>
  <si>
    <t>Roubal</t>
  </si>
  <si>
    <t>Bradáč</t>
  </si>
  <si>
    <t>Lorenc</t>
  </si>
  <si>
    <t>Founě</t>
  </si>
  <si>
    <t>Horoguru</t>
  </si>
  <si>
    <t>Jeliga</t>
  </si>
  <si>
    <t>Marek</t>
  </si>
  <si>
    <t>SF 8+</t>
  </si>
  <si>
    <t>SF cesta 8</t>
  </si>
  <si>
    <t>FI cesta 7</t>
  </si>
  <si>
    <t>RUZYŇSKÁ LIGA 2013 - OBTÍŽNOST KLUCI</t>
  </si>
  <si>
    <t>krsička</t>
  </si>
  <si>
    <t>martin</t>
  </si>
  <si>
    <t>pavlata</t>
  </si>
  <si>
    <t>dominik</t>
  </si>
  <si>
    <t>šorm</t>
  </si>
  <si>
    <t>benedikt</t>
  </si>
  <si>
    <t>brůha</t>
  </si>
  <si>
    <t>ondřej</t>
  </si>
  <si>
    <t>60+</t>
  </si>
  <si>
    <t>Zemánek</t>
  </si>
  <si>
    <t>Vondráček</t>
  </si>
  <si>
    <t>Jenda</t>
  </si>
  <si>
    <t>Maršík</t>
  </si>
  <si>
    <t>HO rebel</t>
  </si>
  <si>
    <t>pacejka</t>
  </si>
  <si>
    <t>kryštof</t>
  </si>
  <si>
    <t>bouřil</t>
  </si>
  <si>
    <t>HO Lipník  nad Bečvou</t>
  </si>
  <si>
    <t>Konečný</t>
  </si>
  <si>
    <t>TOp</t>
  </si>
  <si>
    <t>Macháček</t>
  </si>
  <si>
    <t>Top</t>
  </si>
  <si>
    <t>Samuel</t>
  </si>
  <si>
    <t>BULENA</t>
  </si>
  <si>
    <t>štěpán</t>
  </si>
  <si>
    <t>Prostějov adrenalin</t>
  </si>
  <si>
    <t>Kleiner</t>
  </si>
  <si>
    <t>Shon</t>
  </si>
  <si>
    <t>sládek</t>
  </si>
  <si>
    <t>filip</t>
  </si>
  <si>
    <t>Zítek</t>
  </si>
  <si>
    <t>Jáchym</t>
  </si>
  <si>
    <t>bařina</t>
  </si>
  <si>
    <t>vítek</t>
  </si>
  <si>
    <t>galert</t>
  </si>
  <si>
    <t>jakub</t>
  </si>
  <si>
    <t>macháček</t>
  </si>
  <si>
    <t>šimon</t>
  </si>
  <si>
    <t>0.46</t>
  </si>
  <si>
    <t>čas 2</t>
  </si>
  <si>
    <t>čas 1</t>
  </si>
  <si>
    <t>2,62,92</t>
  </si>
  <si>
    <t>1.42,94</t>
  </si>
  <si>
    <t>1.19,98</t>
  </si>
  <si>
    <t>2,52,93</t>
  </si>
  <si>
    <t>1.50,94</t>
  </si>
  <si>
    <t>1.01,99</t>
  </si>
  <si>
    <t>1,55,51</t>
  </si>
  <si>
    <t>1,08,58</t>
  </si>
  <si>
    <t>čas1</t>
  </si>
  <si>
    <t>FS</t>
  </si>
  <si>
    <t>RUZYŇSKÁ LIGA 2013 - RYCHLOST HOLKY</t>
  </si>
  <si>
    <t>1.00</t>
  </si>
  <si>
    <t>čas2</t>
  </si>
  <si>
    <t>RUZYŇSKÁ LIGA 2013 - RYCHLOST KLUCI</t>
  </si>
  <si>
    <t>P</t>
  </si>
  <si>
    <t>Kubková</t>
  </si>
  <si>
    <t>Deuserová</t>
  </si>
  <si>
    <t>2001-1999</t>
  </si>
  <si>
    <t>1998-1996</t>
  </si>
  <si>
    <t>RUZYŇSKÁ LIGA 2013 - BOULDR HOLKY</t>
  </si>
  <si>
    <t>°1</t>
  </si>
  <si>
    <t>Sýkora</t>
  </si>
  <si>
    <t>RUZYŇSKÁ LIGA 2013 - BOULDR KLUCI</t>
  </si>
  <si>
    <t>Ruzyňská liga 2013</t>
  </si>
  <si>
    <r>
      <t xml:space="preserve">O víkendu se na stěně konal další ročník Ruzyňské ligy pro děti a dospělé. V sobotu probíhaly závody pro děti. Dorazilo něco málo pod sto závodníků. Spousta z nich byly děti z našeho lezeckého kroužku, ale objevilo se zde i několik dlouholetých závodníků se spoustou zkušeností. Byly pro ně připraveny dvě kvalifikační cesty na obtížnost, ze kterých se postupovalo do finále, dále dvě cesty na rychlost a 14 bouldrů.
Mezi vítězi jsou Šimon Macháček, Eliška Bulenová, Anna Šulcová a Veronika Holá. Na druhém místě  se umístil Jakub Galert, Filip Sládek, Kryštof Bouřil a Anna Vavříková. Třetí místo obsadil Vítek Bařina,Veronika Koubová a Nikita Kuprin. Všechny děti moc bojovaly a zaslouží si velkou pochvalu. Doufám, že  je to povzbudí nejen v tréninku ale, že si vyzkouší i další závody. Ráda bych poděkovala všem našim instruktorům, kteří děti na závod připravují a které jim to nyní vrátily krásným umístěním, přestože některé začaly s lezením teprve letos v září.
 Závody pro dospělé probíhaly celou neděli. Každý si mohl vyzkoušet všechny cesty. Hodnotilo se podle kritéria:  nejtěžší vylezený TOP a pořadí v následující cestě. U chlapů se rozhodovalo až ve finálovce , cca 8a. První místo patřilo Jirkovi Dragounovi, druhý byl Kuba Hlaváček a o třetí místo se dělil Jarda Petečel a Ála Rozsypal. Mezi ženami topla 8+ jen Danda Kotrbová. Druhá byla Sarah Kinkorová a třetí Jana Rysová. Mezi začátečníky zvítězil Niki Stinka spolu s Tomášem Dosedělěm a třetí byl Evžen Jaskal. 
</t>
    </r>
    <r>
      <rPr>
        <sz val="11"/>
        <color rgb="FFFF0000"/>
        <rFont val="Calibri"/>
        <family val="2"/>
        <charset val="238"/>
        <scheme val="minor"/>
      </rPr>
      <t>Pro vítěze jsou od středy na recepci připraveny malé ceny, tak se hlaste službě. Veškeré výsledky všech disciplín a kategorií jsou na jednotlivých záložkách.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Bylo vylosováno 5 permic</t>
    </r>
    <r>
      <rPr>
        <sz val="11"/>
        <color theme="1"/>
        <rFont val="Calibri"/>
        <family val="2"/>
        <charset val="238"/>
        <scheme val="minor"/>
      </rPr>
      <t xml:space="preserve">: </t>
    </r>
    <r>
      <rPr>
        <sz val="11"/>
        <color rgb="FFFF0000"/>
        <rFont val="Calibri"/>
        <family val="2"/>
        <charset val="238"/>
        <scheme val="minor"/>
      </rPr>
      <t>Niky Stinka, Milan Přikryl, Lenka Nováková, Maruška Schirlová a Katka Srbková. Přijďte si pro ně, jsou pro Vás připravená na baru.</t>
    </r>
    <r>
      <rPr>
        <sz val="11"/>
        <color theme="1"/>
        <rFont val="Calibri"/>
        <family val="2"/>
        <charset val="238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</si>
</sst>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?.??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1" xfId="0" applyBorder="1"/>
    <xf numFmtId="0" fontId="1" fillId="0" borderId="1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/>
    <xf numFmtId="0" fontId="0" fillId="0" borderId="5" xfId="0" applyBorder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7" xfId="0" applyBorder="1"/>
    <xf numFmtId="0" fontId="0" fillId="0" borderId="7" xfId="0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4" fillId="0" borderId="0" xfId="0" applyFont="1" applyFill="1" applyAlignment="1">
      <alignment vertical="center"/>
    </xf>
    <xf numFmtId="0" fontId="4" fillId="4" borderId="16" xfId="0" applyFont="1" applyFill="1" applyBorder="1" applyAlignment="1">
      <alignment horizontal="center" vertic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17" fontId="0" fillId="0" borderId="8" xfId="0" applyNumberFormat="1" applyBorder="1"/>
    <xf numFmtId="17" fontId="0" fillId="0" borderId="9" xfId="0" applyNumberForma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2" borderId="13" xfId="0" applyFont="1" applyFill="1" applyBorder="1"/>
    <xf numFmtId="0" fontId="1" fillId="2" borderId="14" xfId="0" applyFont="1" applyFill="1" applyBorder="1"/>
    <xf numFmtId="0" fontId="1" fillId="2" borderId="15" xfId="0" applyFont="1" applyFill="1" applyBorder="1"/>
    <xf numFmtId="0" fontId="0" fillId="0" borderId="8" xfId="0" applyBorder="1"/>
    <xf numFmtId="2" fontId="0" fillId="0" borderId="11" xfId="0" applyNumberFormat="1" applyBorder="1"/>
    <xf numFmtId="14" fontId="0" fillId="0" borderId="1" xfId="0" applyNumberFormat="1" applyBorder="1" applyAlignment="1">
      <alignment horizontal="center"/>
    </xf>
    <xf numFmtId="0" fontId="0" fillId="0" borderId="12" xfId="0" applyBorder="1"/>
    <xf numFmtId="0" fontId="0" fillId="0" borderId="11" xfId="0" applyBorder="1"/>
    <xf numFmtId="0" fontId="0" fillId="0" borderId="1" xfId="0" applyFill="1" applyBorder="1"/>
    <xf numFmtId="0" fontId="5" fillId="0" borderId="1" xfId="0" applyFont="1" applyBorder="1"/>
    <xf numFmtId="2" fontId="0" fillId="0" borderId="8" xfId="0" applyNumberFormat="1" applyBorder="1"/>
    <xf numFmtId="164" fontId="0" fillId="0" borderId="1" xfId="0" applyNumberFormat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0" fillId="0" borderId="0" xfId="0" applyBorder="1"/>
    <xf numFmtId="17" fontId="0" fillId="0" borderId="11" xfId="0" applyNumberFormat="1" applyBorder="1"/>
    <xf numFmtId="17" fontId="0" fillId="0" borderId="1" xfId="0" applyNumberFormat="1" applyBorder="1" applyAlignment="1">
      <alignment horizontal="center"/>
    </xf>
    <xf numFmtId="20" fontId="0" fillId="0" borderId="1" xfId="0" applyNumberFormat="1" applyBorder="1" applyAlignment="1">
      <alignment horizontal="center"/>
    </xf>
    <xf numFmtId="2" fontId="5" fillId="0" borderId="8" xfId="0" applyNumberFormat="1" applyFont="1" applyBorder="1"/>
    <xf numFmtId="2" fontId="5" fillId="0" borderId="11" xfId="0" applyNumberFormat="1" applyFont="1" applyBorder="1"/>
    <xf numFmtId="0" fontId="5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5" fillId="0" borderId="12" xfId="0" applyFont="1" applyBorder="1"/>
    <xf numFmtId="0" fontId="1" fillId="2" borderId="17" xfId="0" applyFont="1" applyFill="1" applyBorder="1"/>
    <xf numFmtId="0" fontId="1" fillId="2" borderId="18" xfId="0" applyFont="1" applyFill="1" applyBorder="1" applyAlignment="1">
      <alignment horizontal="center"/>
    </xf>
    <xf numFmtId="0" fontId="1" fillId="2" borderId="18" xfId="0" applyFont="1" applyFill="1" applyBorder="1"/>
    <xf numFmtId="0" fontId="1" fillId="2" borderId="19" xfId="0" applyFont="1" applyFill="1" applyBorder="1"/>
    <xf numFmtId="0" fontId="0" fillId="0" borderId="1" xfId="0" applyNumberForma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11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abSelected="1" workbookViewId="0">
      <selection activeCell="A4" sqref="A4"/>
    </sheetView>
  </sheetViews>
  <sheetFormatPr defaultRowHeight="15" x14ac:dyDescent="0.25"/>
  <cols>
    <col min="1" max="1" width="109.7109375" customWidth="1"/>
  </cols>
  <sheetData>
    <row r="1" spans="1:1" ht="21" x14ac:dyDescent="0.35">
      <c r="A1" s="128" t="s">
        <v>383</v>
      </c>
    </row>
    <row r="2" spans="1:1" ht="345" x14ac:dyDescent="0.25">
      <c r="A2" s="127" t="s">
        <v>384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5"/>
  <sheetViews>
    <sheetView workbookViewId="0">
      <selection activeCell="P13" sqref="P13"/>
    </sheetView>
  </sheetViews>
  <sheetFormatPr defaultRowHeight="15" x14ac:dyDescent="0.25"/>
  <cols>
    <col min="1" max="1" width="6.7109375" bestFit="1" customWidth="1"/>
    <col min="2" max="2" width="11.140625" bestFit="1" customWidth="1"/>
    <col min="3" max="3" width="8.28515625" bestFit="1" customWidth="1"/>
    <col min="4" max="4" width="4" bestFit="1" customWidth="1"/>
    <col min="5" max="5" width="6.28515625" bestFit="1" customWidth="1"/>
    <col min="6" max="6" width="4" bestFit="1" customWidth="1"/>
    <col min="7" max="7" width="6.28515625" bestFit="1" customWidth="1"/>
    <col min="8" max="8" width="4" bestFit="1" customWidth="1"/>
    <col min="9" max="9" width="6.28515625" bestFit="1" customWidth="1"/>
    <col min="10" max="10" width="4" bestFit="1" customWidth="1"/>
    <col min="11" max="11" width="6.28515625" bestFit="1" customWidth="1"/>
    <col min="12" max="12" width="4" bestFit="1" customWidth="1"/>
    <col min="13" max="13" width="6.28515625" bestFit="1" customWidth="1"/>
    <col min="14" max="14" width="4" bestFit="1" customWidth="1"/>
    <col min="15" max="15" width="6.28515625" bestFit="1" customWidth="1"/>
    <col min="16" max="16" width="4" bestFit="1" customWidth="1"/>
    <col min="17" max="17" width="6.28515625" bestFit="1" customWidth="1"/>
    <col min="18" max="18" width="4" bestFit="1" customWidth="1"/>
    <col min="19" max="19" width="6.28515625" bestFit="1" customWidth="1"/>
    <col min="20" max="20" width="4" bestFit="1" customWidth="1"/>
    <col min="21" max="21" width="6.28515625" bestFit="1" customWidth="1"/>
    <col min="22" max="22" width="4" bestFit="1" customWidth="1"/>
    <col min="23" max="23" width="6.28515625" bestFit="1" customWidth="1"/>
    <col min="24" max="24" width="4" bestFit="1" customWidth="1"/>
    <col min="25" max="25" width="6.28515625" bestFit="1" customWidth="1"/>
    <col min="26" max="26" width="4" bestFit="1" customWidth="1"/>
    <col min="27" max="27" width="6.28515625" bestFit="1" customWidth="1"/>
    <col min="28" max="28" width="4" bestFit="1" customWidth="1"/>
    <col min="29" max="29" width="6.28515625" bestFit="1" customWidth="1"/>
    <col min="30" max="30" width="4" bestFit="1" customWidth="1"/>
    <col min="31" max="31" width="6.28515625" bestFit="1" customWidth="1"/>
    <col min="32" max="32" width="4" bestFit="1" customWidth="1"/>
    <col min="33" max="33" width="11.85546875" bestFit="1" customWidth="1"/>
  </cols>
  <sheetData>
    <row r="1" spans="1:33" x14ac:dyDescent="0.25">
      <c r="A1" t="s">
        <v>39</v>
      </c>
      <c r="B1" s="1"/>
      <c r="C1" s="1"/>
      <c r="D1" s="24" t="s">
        <v>0</v>
      </c>
      <c r="E1" s="24"/>
      <c r="F1" s="24" t="s">
        <v>1</v>
      </c>
      <c r="G1" s="24"/>
      <c r="H1" s="24" t="s">
        <v>2</v>
      </c>
      <c r="I1" s="24"/>
      <c r="J1" s="24" t="s">
        <v>3</v>
      </c>
      <c r="K1" s="24"/>
      <c r="L1" s="24" t="s">
        <v>4</v>
      </c>
      <c r="M1" s="24"/>
      <c r="N1" s="24" t="s">
        <v>5</v>
      </c>
      <c r="O1" s="24"/>
      <c r="P1" s="24" t="s">
        <v>6</v>
      </c>
      <c r="Q1" s="24"/>
      <c r="R1" s="24" t="s">
        <v>7</v>
      </c>
      <c r="S1" s="24"/>
      <c r="T1" s="24" t="s">
        <v>8</v>
      </c>
      <c r="U1" s="24"/>
      <c r="V1" s="24" t="s">
        <v>9</v>
      </c>
      <c r="W1" s="24"/>
      <c r="X1" s="25" t="s">
        <v>10</v>
      </c>
      <c r="Y1" s="26"/>
      <c r="Z1" s="25" t="s">
        <v>11</v>
      </c>
      <c r="AA1" s="26"/>
      <c r="AB1" s="25" t="s">
        <v>12</v>
      </c>
      <c r="AC1" s="26"/>
      <c r="AD1" s="25" t="s">
        <v>13</v>
      </c>
      <c r="AE1" s="26"/>
      <c r="AF1" s="27" t="s">
        <v>14</v>
      </c>
      <c r="AG1" s="27"/>
    </row>
    <row r="2" spans="1:33" x14ac:dyDescent="0.25">
      <c r="B2" s="1" t="s">
        <v>15</v>
      </c>
      <c r="C2" s="1" t="s">
        <v>16</v>
      </c>
      <c r="D2" s="1" t="s">
        <v>17</v>
      </c>
      <c r="E2" s="1" t="s">
        <v>18</v>
      </c>
      <c r="F2" s="1" t="s">
        <v>17</v>
      </c>
      <c r="G2" s="1" t="s">
        <v>18</v>
      </c>
      <c r="H2" s="1" t="s">
        <v>17</v>
      </c>
      <c r="I2" s="1" t="s">
        <v>18</v>
      </c>
      <c r="J2" s="1" t="s">
        <v>17</v>
      </c>
      <c r="K2" s="1" t="s">
        <v>18</v>
      </c>
      <c r="L2" s="1" t="s">
        <v>17</v>
      </c>
      <c r="M2" s="1" t="s">
        <v>18</v>
      </c>
      <c r="N2" s="1" t="s">
        <v>17</v>
      </c>
      <c r="O2" s="1" t="s">
        <v>18</v>
      </c>
      <c r="P2" s="1" t="s">
        <v>17</v>
      </c>
      <c r="Q2" s="1" t="s">
        <v>18</v>
      </c>
      <c r="R2" s="1" t="s">
        <v>17</v>
      </c>
      <c r="S2" s="1" t="s">
        <v>18</v>
      </c>
      <c r="T2" s="1" t="s">
        <v>17</v>
      </c>
      <c r="U2" s="1" t="s">
        <v>18</v>
      </c>
      <c r="V2" s="1" t="s">
        <v>17</v>
      </c>
      <c r="W2" s="1" t="s">
        <v>18</v>
      </c>
      <c r="X2" s="1" t="s">
        <v>17</v>
      </c>
      <c r="Y2" s="1" t="s">
        <v>18</v>
      </c>
      <c r="Z2" s="1" t="s">
        <v>17</v>
      </c>
      <c r="AA2" s="1" t="s">
        <v>18</v>
      </c>
      <c r="AB2" s="1" t="s">
        <v>17</v>
      </c>
      <c r="AC2" s="1" t="s">
        <v>18</v>
      </c>
      <c r="AD2" s="1" t="s">
        <v>17</v>
      </c>
      <c r="AE2" s="1" t="s">
        <v>18</v>
      </c>
      <c r="AF2" s="2" t="s">
        <v>17</v>
      </c>
      <c r="AG2" s="2" t="s">
        <v>18</v>
      </c>
    </row>
    <row r="3" spans="1:33" x14ac:dyDescent="0.25">
      <c r="A3">
        <v>1</v>
      </c>
      <c r="B3" s="1" t="s">
        <v>30</v>
      </c>
      <c r="C3" s="1" t="s">
        <v>31</v>
      </c>
      <c r="D3" s="1">
        <v>1</v>
      </c>
      <c r="E3" s="1">
        <v>2</v>
      </c>
      <c r="F3" s="1"/>
      <c r="G3" s="1"/>
      <c r="H3" s="1"/>
      <c r="I3" s="1"/>
      <c r="J3" s="1"/>
      <c r="K3" s="1"/>
      <c r="L3" s="1"/>
      <c r="M3" s="1"/>
      <c r="N3" s="1">
        <v>1</v>
      </c>
      <c r="O3" s="1">
        <v>1</v>
      </c>
      <c r="P3" s="1">
        <v>1</v>
      </c>
      <c r="Q3" s="1">
        <v>2</v>
      </c>
      <c r="R3" s="1">
        <v>1</v>
      </c>
      <c r="S3" s="1">
        <v>1</v>
      </c>
      <c r="T3" s="1">
        <v>1</v>
      </c>
      <c r="U3" s="1">
        <v>1</v>
      </c>
      <c r="V3" s="1">
        <v>1</v>
      </c>
      <c r="W3" s="1">
        <v>1</v>
      </c>
      <c r="X3" s="1">
        <v>1</v>
      </c>
      <c r="Y3" s="1">
        <v>1</v>
      </c>
      <c r="Z3" s="1"/>
      <c r="AA3" s="1"/>
      <c r="AB3" s="1">
        <v>1</v>
      </c>
      <c r="AC3" s="1">
        <v>2</v>
      </c>
      <c r="AD3" s="1">
        <v>1</v>
      </c>
      <c r="AE3" s="1">
        <v>2</v>
      </c>
      <c r="AF3" s="3">
        <f>SUM(F3,D3,H3,J3,L3,N3,P3,R3,T3,V3,X3,Z3,AB3,AD3)</f>
        <v>9</v>
      </c>
      <c r="AG3" s="3">
        <f>SUM(E3,G3,I3,K3,M3,O3,Q3,S3,U3,W3,Y3,AA3,AC3,AE3)</f>
        <v>13</v>
      </c>
    </row>
    <row r="4" spans="1:33" x14ac:dyDescent="0.25">
      <c r="A4">
        <v>2</v>
      </c>
      <c r="B4" s="1" t="s">
        <v>32</v>
      </c>
      <c r="C4" s="1" t="s">
        <v>33</v>
      </c>
      <c r="D4" s="1">
        <v>1</v>
      </c>
      <c r="E4" s="1">
        <v>4</v>
      </c>
      <c r="F4" s="1"/>
      <c r="G4" s="1"/>
      <c r="H4" s="1"/>
      <c r="I4" s="1"/>
      <c r="J4" s="1"/>
      <c r="K4" s="1"/>
      <c r="L4" s="1"/>
      <c r="M4" s="1"/>
      <c r="N4" s="1">
        <v>1</v>
      </c>
      <c r="O4" s="1">
        <v>1</v>
      </c>
      <c r="P4" s="1"/>
      <c r="Q4" s="1"/>
      <c r="R4" s="1">
        <v>1</v>
      </c>
      <c r="S4" s="1">
        <v>1</v>
      </c>
      <c r="T4" s="1">
        <v>1</v>
      </c>
      <c r="U4" s="1">
        <v>1</v>
      </c>
      <c r="V4" s="1">
        <v>1</v>
      </c>
      <c r="W4" s="1">
        <v>1</v>
      </c>
      <c r="X4" s="1">
        <v>1</v>
      </c>
      <c r="Y4" s="1">
        <v>1</v>
      </c>
      <c r="Z4" s="1"/>
      <c r="AA4" s="1"/>
      <c r="AB4" s="1">
        <v>1</v>
      </c>
      <c r="AC4" s="1">
        <v>1</v>
      </c>
      <c r="AD4" s="1"/>
      <c r="AE4" s="1"/>
      <c r="AF4" s="3">
        <f t="shared" ref="AF4:AF5" si="0">SUM(F4,D4,H4,J4,L4,N4,P4,R4,T4,V4,X4,Z4,AB4,AD4)</f>
        <v>7</v>
      </c>
      <c r="AG4" s="3">
        <f t="shared" ref="AG4:AG5" si="1">SUM(E4,G4,I4,K4,M4,O4,Q4,S4,U4,W4,Y4,AA4,AC4,AE4)</f>
        <v>10</v>
      </c>
    </row>
    <row r="5" spans="1:33" x14ac:dyDescent="0.25">
      <c r="A5">
        <v>3</v>
      </c>
      <c r="B5" s="1" t="s">
        <v>34</v>
      </c>
      <c r="C5" s="1" t="s">
        <v>35</v>
      </c>
      <c r="D5" s="1">
        <v>1</v>
      </c>
      <c r="E5" s="1">
        <v>1</v>
      </c>
      <c r="F5" s="1"/>
      <c r="G5" s="1"/>
      <c r="H5" s="1"/>
      <c r="I5" s="1"/>
      <c r="J5" s="1"/>
      <c r="K5" s="1"/>
      <c r="L5" s="1"/>
      <c r="M5" s="1"/>
      <c r="N5" s="1">
        <v>1</v>
      </c>
      <c r="O5" s="1">
        <v>1</v>
      </c>
      <c r="P5" s="1"/>
      <c r="Q5" s="1"/>
      <c r="R5" s="1"/>
      <c r="S5" s="1"/>
      <c r="T5" s="1">
        <v>1</v>
      </c>
      <c r="U5" s="1">
        <v>1</v>
      </c>
      <c r="V5" s="1"/>
      <c r="W5" s="1"/>
      <c r="X5" s="1"/>
      <c r="Y5" s="1"/>
      <c r="Z5" s="1"/>
      <c r="AA5" s="1"/>
      <c r="AB5" s="1"/>
      <c r="AC5" s="1"/>
      <c r="AD5" s="1"/>
      <c r="AE5" s="1"/>
      <c r="AF5" s="3">
        <f t="shared" si="0"/>
        <v>3</v>
      </c>
      <c r="AG5" s="3">
        <f t="shared" si="1"/>
        <v>3</v>
      </c>
    </row>
  </sheetData>
  <mergeCells count="15">
    <mergeCell ref="AB1:AC1"/>
    <mergeCell ref="AD1:AE1"/>
    <mergeCell ref="AF1:AG1"/>
    <mergeCell ref="P1:Q1"/>
    <mergeCell ref="R1:S1"/>
    <mergeCell ref="T1:U1"/>
    <mergeCell ref="V1:W1"/>
    <mergeCell ref="X1:Y1"/>
    <mergeCell ref="Z1:AA1"/>
    <mergeCell ref="N1:O1"/>
    <mergeCell ref="D1:E1"/>
    <mergeCell ref="F1:G1"/>
    <mergeCell ref="H1:I1"/>
    <mergeCell ref="J1:K1"/>
    <mergeCell ref="L1:M1"/>
  </mergeCells>
  <pageMargins left="0.70866141732283472" right="0.70866141732283472" top="0.78740157480314965" bottom="0.78740157480314965" header="0.31496062992125984" footer="0.31496062992125984"/>
  <pageSetup paperSize="9" scale="7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9"/>
  <sheetViews>
    <sheetView workbookViewId="0">
      <selection activeCell="A6" sqref="A6"/>
    </sheetView>
  </sheetViews>
  <sheetFormatPr defaultRowHeight="15" x14ac:dyDescent="0.25"/>
  <cols>
    <col min="1" max="1" width="7.28515625" bestFit="1" customWidth="1"/>
    <col min="2" max="2" width="11.140625" bestFit="1" customWidth="1"/>
    <col min="3" max="3" width="6.42578125" bestFit="1" customWidth="1"/>
    <col min="4" max="4" width="4" bestFit="1" customWidth="1"/>
    <col min="5" max="5" width="6.28515625" bestFit="1" customWidth="1"/>
    <col min="6" max="6" width="4" bestFit="1" customWidth="1"/>
    <col min="7" max="7" width="6.28515625" bestFit="1" customWidth="1"/>
    <col min="8" max="8" width="4" bestFit="1" customWidth="1"/>
    <col min="9" max="9" width="6.28515625" bestFit="1" customWidth="1"/>
    <col min="10" max="10" width="4" bestFit="1" customWidth="1"/>
    <col min="11" max="11" width="6.28515625" bestFit="1" customWidth="1"/>
    <col min="12" max="12" width="4" bestFit="1" customWidth="1"/>
    <col min="13" max="13" width="6.28515625" bestFit="1" customWidth="1"/>
    <col min="14" max="14" width="4" bestFit="1" customWidth="1"/>
    <col min="15" max="15" width="6.28515625" bestFit="1" customWidth="1"/>
    <col min="16" max="16" width="4" bestFit="1" customWidth="1"/>
    <col min="17" max="17" width="6.28515625" bestFit="1" customWidth="1"/>
    <col min="18" max="18" width="4" bestFit="1" customWidth="1"/>
    <col min="19" max="19" width="6.28515625" bestFit="1" customWidth="1"/>
    <col min="20" max="20" width="4" bestFit="1" customWidth="1"/>
    <col min="21" max="21" width="6.28515625" bestFit="1" customWidth="1"/>
    <col min="22" max="22" width="4" bestFit="1" customWidth="1"/>
    <col min="23" max="23" width="6.28515625" bestFit="1" customWidth="1"/>
    <col min="24" max="24" width="4" bestFit="1" customWidth="1"/>
    <col min="25" max="25" width="6.28515625" bestFit="1" customWidth="1"/>
    <col min="26" max="26" width="4" bestFit="1" customWidth="1"/>
    <col min="27" max="27" width="6.28515625" bestFit="1" customWidth="1"/>
    <col min="28" max="28" width="4" bestFit="1" customWidth="1"/>
    <col min="29" max="29" width="6.28515625" bestFit="1" customWidth="1"/>
    <col min="30" max="30" width="4" bestFit="1" customWidth="1"/>
    <col min="31" max="31" width="6.28515625" bestFit="1" customWidth="1"/>
    <col min="32" max="32" width="4" bestFit="1" customWidth="1"/>
    <col min="33" max="33" width="11.85546875" bestFit="1" customWidth="1"/>
  </cols>
  <sheetData>
    <row r="1" spans="1:33" x14ac:dyDescent="0.25">
      <c r="A1" s="7" t="s">
        <v>38</v>
      </c>
      <c r="B1" s="1"/>
      <c r="C1" s="1"/>
      <c r="D1" s="24" t="s">
        <v>0</v>
      </c>
      <c r="E1" s="24"/>
      <c r="F1" s="24" t="s">
        <v>1</v>
      </c>
      <c r="G1" s="24"/>
      <c r="H1" s="24" t="s">
        <v>2</v>
      </c>
      <c r="I1" s="24"/>
      <c r="J1" s="24" t="s">
        <v>3</v>
      </c>
      <c r="K1" s="24"/>
      <c r="L1" s="24" t="s">
        <v>4</v>
      </c>
      <c r="M1" s="24"/>
      <c r="N1" s="24" t="s">
        <v>5</v>
      </c>
      <c r="O1" s="24"/>
      <c r="P1" s="24" t="s">
        <v>6</v>
      </c>
      <c r="Q1" s="24"/>
      <c r="R1" s="24" t="s">
        <v>7</v>
      </c>
      <c r="S1" s="24"/>
      <c r="T1" s="24" t="s">
        <v>8</v>
      </c>
      <c r="U1" s="24"/>
      <c r="V1" s="24" t="s">
        <v>9</v>
      </c>
      <c r="W1" s="24"/>
      <c r="X1" s="24" t="s">
        <v>10</v>
      </c>
      <c r="Y1" s="24"/>
      <c r="Z1" s="24" t="s">
        <v>11</v>
      </c>
      <c r="AA1" s="24"/>
      <c r="AB1" s="24" t="s">
        <v>12</v>
      </c>
      <c r="AC1" s="24"/>
      <c r="AD1" s="24" t="s">
        <v>13</v>
      </c>
      <c r="AE1" s="24"/>
      <c r="AF1" s="27" t="s">
        <v>14</v>
      </c>
      <c r="AG1" s="27"/>
    </row>
    <row r="2" spans="1:33" x14ac:dyDescent="0.25">
      <c r="A2" s="7"/>
      <c r="B2" s="1" t="s">
        <v>15</v>
      </c>
      <c r="C2" s="1" t="s">
        <v>16</v>
      </c>
      <c r="D2" s="1" t="s">
        <v>17</v>
      </c>
      <c r="E2" s="1" t="s">
        <v>18</v>
      </c>
      <c r="F2" s="1" t="s">
        <v>17</v>
      </c>
      <c r="G2" s="1" t="s">
        <v>18</v>
      </c>
      <c r="H2" s="1" t="s">
        <v>17</v>
      </c>
      <c r="I2" s="1" t="s">
        <v>18</v>
      </c>
      <c r="J2" s="1" t="s">
        <v>17</v>
      </c>
      <c r="K2" s="1" t="s">
        <v>18</v>
      </c>
      <c r="L2" s="1" t="s">
        <v>17</v>
      </c>
      <c r="M2" s="1" t="s">
        <v>18</v>
      </c>
      <c r="N2" s="1" t="s">
        <v>17</v>
      </c>
      <c r="O2" s="1" t="s">
        <v>18</v>
      </c>
      <c r="P2" s="1" t="s">
        <v>17</v>
      </c>
      <c r="Q2" s="1" t="s">
        <v>18</v>
      </c>
      <c r="R2" s="1" t="s">
        <v>17</v>
      </c>
      <c r="S2" s="1" t="s">
        <v>18</v>
      </c>
      <c r="T2" s="1" t="s">
        <v>17</v>
      </c>
      <c r="U2" s="1" t="s">
        <v>18</v>
      </c>
      <c r="V2" s="1" t="s">
        <v>17</v>
      </c>
      <c r="W2" s="1" t="s">
        <v>18</v>
      </c>
      <c r="X2" s="1" t="s">
        <v>17</v>
      </c>
      <c r="Y2" s="1" t="s">
        <v>18</v>
      </c>
      <c r="Z2" s="1" t="s">
        <v>17</v>
      </c>
      <c r="AA2" s="1" t="s">
        <v>18</v>
      </c>
      <c r="AB2" s="1" t="s">
        <v>17</v>
      </c>
      <c r="AC2" s="1" t="s">
        <v>18</v>
      </c>
      <c r="AD2" s="1" t="s">
        <v>17</v>
      </c>
      <c r="AE2" s="1" t="s">
        <v>18</v>
      </c>
      <c r="AF2" s="2" t="s">
        <v>17</v>
      </c>
      <c r="AG2" s="2" t="s">
        <v>18</v>
      </c>
    </row>
    <row r="3" spans="1:33" x14ac:dyDescent="0.25">
      <c r="A3" s="7">
        <v>1</v>
      </c>
      <c r="B3" s="1" t="s">
        <v>19</v>
      </c>
      <c r="C3" s="1" t="s">
        <v>20</v>
      </c>
      <c r="D3" s="8">
        <v>1</v>
      </c>
      <c r="E3" s="8">
        <v>1</v>
      </c>
      <c r="F3" s="8">
        <v>1</v>
      </c>
      <c r="G3" s="8">
        <v>1</v>
      </c>
      <c r="H3" s="8">
        <v>1</v>
      </c>
      <c r="I3" s="8">
        <v>1</v>
      </c>
      <c r="J3" s="8">
        <v>1</v>
      </c>
      <c r="K3" s="8">
        <v>1</v>
      </c>
      <c r="L3" s="8">
        <v>1</v>
      </c>
      <c r="M3" s="8">
        <v>1</v>
      </c>
      <c r="N3" s="8">
        <v>1</v>
      </c>
      <c r="O3" s="8">
        <v>1</v>
      </c>
      <c r="P3" s="8">
        <v>1</v>
      </c>
      <c r="Q3" s="8">
        <v>1</v>
      </c>
      <c r="R3" s="8">
        <v>1</v>
      </c>
      <c r="S3" s="8">
        <v>1</v>
      </c>
      <c r="T3" s="8">
        <v>1</v>
      </c>
      <c r="U3" s="8">
        <v>1</v>
      </c>
      <c r="V3" s="8">
        <v>1</v>
      </c>
      <c r="W3" s="8">
        <v>1</v>
      </c>
      <c r="X3" s="8">
        <v>1</v>
      </c>
      <c r="Y3" s="8">
        <v>1</v>
      </c>
      <c r="Z3" s="8">
        <v>1</v>
      </c>
      <c r="AA3" s="8">
        <v>1</v>
      </c>
      <c r="AB3" s="8">
        <v>1</v>
      </c>
      <c r="AC3" s="8">
        <v>1</v>
      </c>
      <c r="AD3" s="8">
        <v>1</v>
      </c>
      <c r="AE3" s="8">
        <v>1</v>
      </c>
      <c r="AF3" s="3">
        <f>SUM(F3,D3,H3,J3,L3,N3,P3,R3,T3,V3,X3,Z3,AB3,AD3)</f>
        <v>14</v>
      </c>
      <c r="AG3" s="3">
        <f>SUM(E3,G3,I3,K3,M3,O3,Q3,S3,U3,W3,Y3,AA3,AC3,AE3)</f>
        <v>14</v>
      </c>
    </row>
    <row r="4" spans="1:33" x14ac:dyDescent="0.25">
      <c r="A4" s="7">
        <v>2</v>
      </c>
      <c r="B4" s="1" t="s">
        <v>19</v>
      </c>
      <c r="C4" s="1" t="s">
        <v>21</v>
      </c>
      <c r="D4" s="1">
        <v>1</v>
      </c>
      <c r="E4" s="1">
        <v>1</v>
      </c>
      <c r="F4" s="1">
        <v>1</v>
      </c>
      <c r="G4" s="1">
        <v>1</v>
      </c>
      <c r="H4" s="1">
        <v>1</v>
      </c>
      <c r="I4" s="1">
        <v>1</v>
      </c>
      <c r="J4" s="1">
        <v>1</v>
      </c>
      <c r="K4" s="1">
        <v>1</v>
      </c>
      <c r="L4" s="1">
        <v>1</v>
      </c>
      <c r="M4" s="1">
        <v>1</v>
      </c>
      <c r="N4" s="1">
        <v>1</v>
      </c>
      <c r="O4" s="1">
        <v>1</v>
      </c>
      <c r="P4" s="1">
        <v>1</v>
      </c>
      <c r="Q4" s="1">
        <v>2</v>
      </c>
      <c r="R4" s="1">
        <v>1</v>
      </c>
      <c r="S4" s="1">
        <v>1</v>
      </c>
      <c r="T4" s="1">
        <v>1</v>
      </c>
      <c r="U4" s="1">
        <v>1</v>
      </c>
      <c r="V4" s="1">
        <v>1</v>
      </c>
      <c r="W4" s="1">
        <v>1</v>
      </c>
      <c r="X4" s="1">
        <v>1</v>
      </c>
      <c r="Y4" s="1">
        <v>1</v>
      </c>
      <c r="Z4" s="1">
        <v>1</v>
      </c>
      <c r="AA4" s="1">
        <v>1</v>
      </c>
      <c r="AB4" s="1">
        <v>1</v>
      </c>
      <c r="AC4" s="1">
        <v>1</v>
      </c>
      <c r="AD4" s="1">
        <v>1</v>
      </c>
      <c r="AE4" s="1">
        <v>1</v>
      </c>
      <c r="AF4" s="3">
        <f t="shared" ref="AF4:AF9" si="0">SUM(F4,D4,H4,J4,L4,N4,P4,R4,T4,V4,X4,Z4,AB4,AD4)</f>
        <v>14</v>
      </c>
      <c r="AG4" s="3">
        <f t="shared" ref="AG4:AG9" si="1">SUM(E4,G4,I4,K4,M4,O4,Q4,S4,U4,W4,Y4,AA4,AC4,AE4)</f>
        <v>15</v>
      </c>
    </row>
    <row r="5" spans="1:33" x14ac:dyDescent="0.25">
      <c r="A5" s="7">
        <v>2</v>
      </c>
      <c r="B5" s="1" t="s">
        <v>26</v>
      </c>
      <c r="C5" s="1" t="s">
        <v>27</v>
      </c>
      <c r="D5" s="8">
        <v>1</v>
      </c>
      <c r="E5" s="8">
        <v>1</v>
      </c>
      <c r="F5" s="8">
        <v>1</v>
      </c>
      <c r="G5" s="8">
        <v>1</v>
      </c>
      <c r="H5" s="8">
        <v>1</v>
      </c>
      <c r="I5" s="8">
        <v>1</v>
      </c>
      <c r="J5" s="8">
        <v>1</v>
      </c>
      <c r="K5" s="8">
        <v>1</v>
      </c>
      <c r="L5" s="8">
        <v>1</v>
      </c>
      <c r="M5" s="8">
        <v>2</v>
      </c>
      <c r="N5" s="8">
        <v>1</v>
      </c>
      <c r="O5" s="8">
        <v>1</v>
      </c>
      <c r="P5" s="8">
        <v>1</v>
      </c>
      <c r="Q5" s="8">
        <v>1</v>
      </c>
      <c r="R5" s="8">
        <v>1</v>
      </c>
      <c r="S5" s="8">
        <v>1</v>
      </c>
      <c r="T5" s="8">
        <v>1</v>
      </c>
      <c r="U5" s="8">
        <v>1</v>
      </c>
      <c r="V5" s="8">
        <v>1</v>
      </c>
      <c r="W5" s="8">
        <v>1</v>
      </c>
      <c r="X5" s="8">
        <v>1</v>
      </c>
      <c r="Y5" s="8">
        <v>1</v>
      </c>
      <c r="Z5" s="8">
        <v>1</v>
      </c>
      <c r="AA5" s="8">
        <v>1</v>
      </c>
      <c r="AB5" s="8">
        <v>1</v>
      </c>
      <c r="AC5" s="8">
        <v>1</v>
      </c>
      <c r="AD5" s="8">
        <v>1</v>
      </c>
      <c r="AE5" s="8">
        <v>1</v>
      </c>
      <c r="AF5" s="3">
        <f t="shared" ref="AF5:AF7" si="2">SUM(F5,D5,H5,J5,L5,N5,P5,R5,T5,V5,X5,Z5,AB5,AD5)</f>
        <v>14</v>
      </c>
      <c r="AG5" s="3">
        <f t="shared" ref="AG5:AG7" si="3">SUM(E5,G5,I5,K5,M5,O5,Q5,S5,U5,W5,Y5,AA5,AC5,AE5)</f>
        <v>15</v>
      </c>
    </row>
    <row r="6" spans="1:33" x14ac:dyDescent="0.25">
      <c r="A6" s="7">
        <v>4</v>
      </c>
      <c r="B6" s="1" t="s">
        <v>28</v>
      </c>
      <c r="C6" s="1" t="s">
        <v>29</v>
      </c>
      <c r="D6" s="1">
        <v>1</v>
      </c>
      <c r="E6" s="1">
        <v>1</v>
      </c>
      <c r="F6" s="1"/>
      <c r="G6" s="1"/>
      <c r="H6" s="1"/>
      <c r="I6" s="1"/>
      <c r="J6" s="1"/>
      <c r="K6" s="1"/>
      <c r="L6" s="1">
        <v>1</v>
      </c>
      <c r="M6" s="1">
        <v>3</v>
      </c>
      <c r="N6" s="1">
        <v>1</v>
      </c>
      <c r="O6" s="1">
        <v>1</v>
      </c>
      <c r="P6" s="1"/>
      <c r="Q6" s="1"/>
      <c r="R6" s="1">
        <v>1</v>
      </c>
      <c r="S6" s="1">
        <v>1</v>
      </c>
      <c r="T6" s="1">
        <v>1</v>
      </c>
      <c r="U6" s="1">
        <v>1</v>
      </c>
      <c r="V6" s="1">
        <v>1</v>
      </c>
      <c r="W6" s="1">
        <v>1</v>
      </c>
      <c r="X6" s="1">
        <v>1</v>
      </c>
      <c r="Y6" s="1">
        <v>1</v>
      </c>
      <c r="Z6" s="1">
        <v>1</v>
      </c>
      <c r="AA6" s="1">
        <v>3</v>
      </c>
      <c r="AB6" s="1">
        <v>1</v>
      </c>
      <c r="AC6" s="1">
        <v>1</v>
      </c>
      <c r="AD6" s="1">
        <v>1</v>
      </c>
      <c r="AE6" s="1">
        <v>1</v>
      </c>
      <c r="AF6" s="3">
        <f t="shared" si="2"/>
        <v>10</v>
      </c>
      <c r="AG6" s="3">
        <f t="shared" si="3"/>
        <v>14</v>
      </c>
    </row>
    <row r="7" spans="1:33" x14ac:dyDescent="0.25">
      <c r="A7" s="7">
        <v>5</v>
      </c>
      <c r="B7" s="1" t="s">
        <v>36</v>
      </c>
      <c r="C7" s="1" t="s">
        <v>37</v>
      </c>
      <c r="D7" s="1">
        <v>1</v>
      </c>
      <c r="E7" s="1">
        <v>1</v>
      </c>
      <c r="F7" s="1">
        <v>1</v>
      </c>
      <c r="G7" s="1">
        <v>1</v>
      </c>
      <c r="H7" s="1">
        <v>1</v>
      </c>
      <c r="I7" s="1">
        <v>1</v>
      </c>
      <c r="J7" s="1">
        <v>1</v>
      </c>
      <c r="K7" s="1">
        <v>1</v>
      </c>
      <c r="L7" s="1">
        <v>1</v>
      </c>
      <c r="M7" s="1">
        <v>2</v>
      </c>
      <c r="N7" s="1">
        <v>1</v>
      </c>
      <c r="O7" s="1">
        <v>1</v>
      </c>
      <c r="P7" s="1">
        <v>1</v>
      </c>
      <c r="Q7" s="1">
        <v>8</v>
      </c>
      <c r="R7" s="1"/>
      <c r="S7" s="1"/>
      <c r="T7" s="1">
        <v>1</v>
      </c>
      <c r="U7" s="1">
        <v>1</v>
      </c>
      <c r="V7" s="1"/>
      <c r="W7" s="1"/>
      <c r="X7" s="1"/>
      <c r="Y7" s="1"/>
      <c r="Z7" s="1">
        <v>1</v>
      </c>
      <c r="AA7" s="1">
        <v>1</v>
      </c>
      <c r="AB7" s="1">
        <v>1</v>
      </c>
      <c r="AC7" s="1">
        <v>1</v>
      </c>
      <c r="AD7" s="1"/>
      <c r="AE7" s="1"/>
      <c r="AF7" s="3">
        <f t="shared" si="2"/>
        <v>10</v>
      </c>
      <c r="AG7" s="3">
        <f t="shared" si="3"/>
        <v>18</v>
      </c>
    </row>
    <row r="8" spans="1:33" x14ac:dyDescent="0.25">
      <c r="A8" s="7">
        <v>6</v>
      </c>
      <c r="B8" s="1" t="s">
        <v>22</v>
      </c>
      <c r="C8" s="1" t="s">
        <v>23</v>
      </c>
      <c r="D8" s="1">
        <v>1</v>
      </c>
      <c r="E8" s="1">
        <v>1</v>
      </c>
      <c r="F8" s="1"/>
      <c r="G8" s="1"/>
      <c r="H8" s="1"/>
      <c r="I8" s="1"/>
      <c r="J8" s="1"/>
      <c r="K8" s="1"/>
      <c r="L8" s="1">
        <v>1</v>
      </c>
      <c r="M8" s="1">
        <v>3</v>
      </c>
      <c r="N8" s="1">
        <v>1</v>
      </c>
      <c r="O8" s="1">
        <v>1</v>
      </c>
      <c r="P8" s="1"/>
      <c r="Q8" s="1"/>
      <c r="R8" s="1">
        <v>1</v>
      </c>
      <c r="S8" s="1">
        <v>1</v>
      </c>
      <c r="T8" s="1">
        <v>1</v>
      </c>
      <c r="U8" s="1">
        <v>1</v>
      </c>
      <c r="V8" s="1">
        <v>1</v>
      </c>
      <c r="W8" s="1">
        <v>1</v>
      </c>
      <c r="X8" s="1">
        <v>1</v>
      </c>
      <c r="Y8" s="1">
        <v>1</v>
      </c>
      <c r="Z8" s="1"/>
      <c r="AA8" s="1"/>
      <c r="AB8" s="1">
        <v>1</v>
      </c>
      <c r="AC8" s="1">
        <v>1</v>
      </c>
      <c r="AD8" s="1">
        <v>1</v>
      </c>
      <c r="AE8" s="1">
        <v>3</v>
      </c>
      <c r="AF8" s="3">
        <f t="shared" si="0"/>
        <v>9</v>
      </c>
      <c r="AG8" s="3">
        <f t="shared" si="1"/>
        <v>13</v>
      </c>
    </row>
    <row r="9" spans="1:33" x14ac:dyDescent="0.25">
      <c r="A9" s="7">
        <v>7</v>
      </c>
      <c r="B9" s="1" t="s">
        <v>24</v>
      </c>
      <c r="C9" s="1" t="s">
        <v>25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>
        <v>1</v>
      </c>
      <c r="S9" s="1">
        <v>1</v>
      </c>
      <c r="T9" s="1"/>
      <c r="U9" s="1"/>
      <c r="V9" s="1">
        <v>1</v>
      </c>
      <c r="W9" s="1">
        <v>1</v>
      </c>
      <c r="X9" s="1">
        <v>1</v>
      </c>
      <c r="Y9" s="1">
        <v>1</v>
      </c>
      <c r="Z9" s="1"/>
      <c r="AA9" s="1"/>
      <c r="AB9" s="1"/>
      <c r="AC9" s="1"/>
      <c r="AD9" s="1"/>
      <c r="AE9" s="1"/>
      <c r="AF9" s="3">
        <f t="shared" si="0"/>
        <v>3</v>
      </c>
      <c r="AG9" s="3">
        <f t="shared" si="1"/>
        <v>3</v>
      </c>
    </row>
  </sheetData>
  <mergeCells count="15">
    <mergeCell ref="AB1:AC1"/>
    <mergeCell ref="AD1:AE1"/>
    <mergeCell ref="AF1:AG1"/>
    <mergeCell ref="P1:Q1"/>
    <mergeCell ref="R1:S1"/>
    <mergeCell ref="T1:U1"/>
    <mergeCell ref="V1:W1"/>
    <mergeCell ref="X1:Y1"/>
    <mergeCell ref="Z1:AA1"/>
    <mergeCell ref="N1:O1"/>
    <mergeCell ref="D1:E1"/>
    <mergeCell ref="F1:G1"/>
    <mergeCell ref="H1:I1"/>
    <mergeCell ref="J1:K1"/>
    <mergeCell ref="L1:M1"/>
  </mergeCells>
  <pageMargins left="0.70866141732283472" right="0.70866141732283472" top="0.78740157480314965" bottom="0.78740157480314965" header="0.31496062992125984" footer="0.31496062992125984"/>
  <pageSetup paperSize="9" scale="71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96"/>
  <sheetViews>
    <sheetView topLeftCell="A28" workbookViewId="0">
      <selection activeCell="B38" sqref="B38"/>
    </sheetView>
  </sheetViews>
  <sheetFormatPr defaultRowHeight="12" x14ac:dyDescent="0.25"/>
  <cols>
    <col min="1" max="1" width="2.7109375" style="94" bestFit="1" customWidth="1"/>
    <col min="2" max="2" width="9.85546875" style="94" bestFit="1" customWidth="1"/>
    <col min="3" max="3" width="10.5703125" style="94" bestFit="1" customWidth="1"/>
    <col min="4" max="4" width="3.28515625" style="94" bestFit="1" customWidth="1"/>
    <col min="5" max="5" width="4.28515625" style="94" customWidth="1"/>
    <col min="6" max="6" width="3.28515625" style="94" bestFit="1" customWidth="1"/>
    <col min="7" max="7" width="4.28515625" style="94" customWidth="1"/>
    <col min="8" max="8" width="3.28515625" style="94" bestFit="1" customWidth="1"/>
    <col min="9" max="9" width="4.28515625" style="94" customWidth="1"/>
    <col min="10" max="10" width="3.28515625" style="94" bestFit="1" customWidth="1"/>
    <col min="11" max="11" width="4.28515625" style="94" customWidth="1"/>
    <col min="12" max="12" width="3.28515625" style="94" bestFit="1" customWidth="1"/>
    <col min="13" max="13" width="4.28515625" style="94" customWidth="1"/>
    <col min="14" max="14" width="4.7109375" style="94" customWidth="1"/>
    <col min="15" max="15" width="4.28515625" style="94" customWidth="1"/>
    <col min="16" max="16" width="3.28515625" style="94" bestFit="1" customWidth="1"/>
    <col min="17" max="17" width="4.28515625" style="94" customWidth="1"/>
    <col min="18" max="18" width="3.28515625" style="94" bestFit="1" customWidth="1"/>
    <col min="19" max="19" width="4.28515625" style="94" customWidth="1"/>
    <col min="20" max="20" width="3.28515625" style="94" bestFit="1" customWidth="1"/>
    <col min="21" max="21" width="4.28515625" style="94" customWidth="1"/>
    <col min="22" max="22" width="3.28515625" style="94" bestFit="1" customWidth="1"/>
    <col min="23" max="23" width="4.28515625" style="94" customWidth="1"/>
    <col min="24" max="24" width="3.28515625" style="94" bestFit="1" customWidth="1"/>
    <col min="25" max="25" width="4.28515625" style="94" customWidth="1"/>
    <col min="26" max="26" width="3.28515625" style="94" bestFit="1" customWidth="1"/>
    <col min="27" max="27" width="4.28515625" style="94" customWidth="1"/>
    <col min="28" max="28" width="3.28515625" style="94" bestFit="1" customWidth="1"/>
    <col min="29" max="29" width="4.28515625" style="94" customWidth="1"/>
    <col min="30" max="30" width="3.28515625" style="94" bestFit="1" customWidth="1"/>
    <col min="31" max="31" width="4.28515625" style="94" customWidth="1"/>
    <col min="32" max="32" width="3.28515625" style="94" bestFit="1" customWidth="1"/>
    <col min="33" max="33" width="4.28515625" style="94" customWidth="1"/>
    <col min="34" max="16384" width="9.140625" style="94"/>
  </cols>
  <sheetData>
    <row r="1" spans="1:33" ht="43.5" customHeight="1" x14ac:dyDescent="0.25">
      <c r="A1" s="123" t="s">
        <v>382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</row>
    <row r="2" spans="1:33" ht="12.75" thickBot="1" x14ac:dyDescent="0.3"/>
    <row r="3" spans="1:33" s="101" customFormat="1" x14ac:dyDescent="0.25">
      <c r="A3" s="109"/>
      <c r="B3" s="108" t="s">
        <v>378</v>
      </c>
      <c r="C3" s="107"/>
      <c r="D3" s="106" t="s">
        <v>0</v>
      </c>
      <c r="E3" s="106"/>
      <c r="F3" s="106" t="s">
        <v>1</v>
      </c>
      <c r="G3" s="106"/>
      <c r="H3" s="106" t="s">
        <v>2</v>
      </c>
      <c r="I3" s="106"/>
      <c r="J3" s="106" t="s">
        <v>3</v>
      </c>
      <c r="K3" s="106"/>
      <c r="L3" s="106" t="s">
        <v>4</v>
      </c>
      <c r="M3" s="106"/>
      <c r="N3" s="106" t="s">
        <v>5</v>
      </c>
      <c r="O3" s="106"/>
      <c r="P3" s="106" t="s">
        <v>6</v>
      </c>
      <c r="Q3" s="106"/>
      <c r="R3" s="106" t="s">
        <v>7</v>
      </c>
      <c r="S3" s="106"/>
      <c r="T3" s="106" t="s">
        <v>8</v>
      </c>
      <c r="U3" s="106"/>
      <c r="V3" s="106" t="s">
        <v>9</v>
      </c>
      <c r="W3" s="106"/>
      <c r="X3" s="106" t="s">
        <v>10</v>
      </c>
      <c r="Y3" s="106"/>
      <c r="Z3" s="106" t="s">
        <v>11</v>
      </c>
      <c r="AA3" s="106"/>
      <c r="AB3" s="106" t="s">
        <v>12</v>
      </c>
      <c r="AC3" s="106"/>
      <c r="AD3" s="106" t="s">
        <v>13</v>
      </c>
      <c r="AE3" s="106"/>
      <c r="AF3" s="106" t="s">
        <v>14</v>
      </c>
      <c r="AG3" s="105"/>
    </row>
    <row r="4" spans="1:33" s="101" customFormat="1" x14ac:dyDescent="0.25">
      <c r="A4" s="104"/>
      <c r="B4" s="103" t="s">
        <v>15</v>
      </c>
      <c r="C4" s="103" t="s">
        <v>15</v>
      </c>
      <c r="D4" s="103" t="s">
        <v>17</v>
      </c>
      <c r="E4" s="103" t="s">
        <v>374</v>
      </c>
      <c r="F4" s="103" t="s">
        <v>17</v>
      </c>
      <c r="G4" s="103" t="s">
        <v>374</v>
      </c>
      <c r="H4" s="103" t="s">
        <v>17</v>
      </c>
      <c r="I4" s="103" t="s">
        <v>374</v>
      </c>
      <c r="J4" s="103" t="s">
        <v>17</v>
      </c>
      <c r="K4" s="103" t="s">
        <v>374</v>
      </c>
      <c r="L4" s="103" t="s">
        <v>17</v>
      </c>
      <c r="M4" s="103" t="s">
        <v>374</v>
      </c>
      <c r="N4" s="103" t="s">
        <v>17</v>
      </c>
      <c r="O4" s="103" t="s">
        <v>374</v>
      </c>
      <c r="P4" s="103" t="s">
        <v>17</v>
      </c>
      <c r="Q4" s="103" t="s">
        <v>374</v>
      </c>
      <c r="R4" s="103" t="s">
        <v>17</v>
      </c>
      <c r="S4" s="103" t="s">
        <v>374</v>
      </c>
      <c r="T4" s="103" t="s">
        <v>17</v>
      </c>
      <c r="U4" s="103" t="s">
        <v>374</v>
      </c>
      <c r="V4" s="103" t="s">
        <v>17</v>
      </c>
      <c r="W4" s="103" t="s">
        <v>374</v>
      </c>
      <c r="X4" s="103" t="s">
        <v>17</v>
      </c>
      <c r="Y4" s="103" t="s">
        <v>374</v>
      </c>
      <c r="Z4" s="103" t="s">
        <v>17</v>
      </c>
      <c r="AA4" s="103" t="s">
        <v>374</v>
      </c>
      <c r="AB4" s="103" t="s">
        <v>17</v>
      </c>
      <c r="AC4" s="103" t="s">
        <v>374</v>
      </c>
      <c r="AD4" s="103" t="s">
        <v>17</v>
      </c>
      <c r="AE4" s="103" t="s">
        <v>374</v>
      </c>
      <c r="AF4" s="103" t="s">
        <v>17</v>
      </c>
      <c r="AG4" s="102" t="s">
        <v>374</v>
      </c>
    </row>
    <row r="5" spans="1:33" x14ac:dyDescent="0.25">
      <c r="A5" s="117">
        <v>1</v>
      </c>
      <c r="B5" s="118" t="s">
        <v>354</v>
      </c>
      <c r="C5" s="118" t="s">
        <v>279</v>
      </c>
      <c r="D5" s="118">
        <v>1</v>
      </c>
      <c r="E5" s="118">
        <v>1</v>
      </c>
      <c r="F5" s="118">
        <v>1</v>
      </c>
      <c r="G5" s="118">
        <v>1</v>
      </c>
      <c r="H5" s="118">
        <v>1</v>
      </c>
      <c r="I5" s="118">
        <v>2</v>
      </c>
      <c r="J5" s="118">
        <v>1</v>
      </c>
      <c r="K5" s="118">
        <v>1</v>
      </c>
      <c r="L5" s="118">
        <v>1</v>
      </c>
      <c r="M5" s="118">
        <v>1</v>
      </c>
      <c r="N5" s="118">
        <v>1</v>
      </c>
      <c r="O5" s="118">
        <v>1</v>
      </c>
      <c r="P5" s="118">
        <v>1</v>
      </c>
      <c r="Q5" s="118">
        <v>1</v>
      </c>
      <c r="R5" s="118">
        <v>1</v>
      </c>
      <c r="S5" s="118">
        <v>1</v>
      </c>
      <c r="T5" s="118">
        <v>1</v>
      </c>
      <c r="U5" s="118">
        <v>1</v>
      </c>
      <c r="V5" s="118">
        <v>1</v>
      </c>
      <c r="W5" s="118">
        <v>1</v>
      </c>
      <c r="X5" s="118">
        <v>1</v>
      </c>
      <c r="Y5" s="118">
        <v>1</v>
      </c>
      <c r="Z5" s="118">
        <v>1</v>
      </c>
      <c r="AA5" s="118">
        <v>1</v>
      </c>
      <c r="AB5" s="118">
        <v>1</v>
      </c>
      <c r="AC5" s="118">
        <v>1</v>
      </c>
      <c r="AD5" s="118">
        <v>1</v>
      </c>
      <c r="AE5" s="118">
        <v>1</v>
      </c>
      <c r="AF5" s="120">
        <v>14</v>
      </c>
      <c r="AG5" s="119">
        <v>15</v>
      </c>
    </row>
    <row r="6" spans="1:33" ht="12.75" thickBot="1" x14ac:dyDescent="0.3">
      <c r="A6" s="100">
        <v>2</v>
      </c>
      <c r="B6" s="99" t="s">
        <v>277</v>
      </c>
      <c r="C6" s="99" t="s">
        <v>276</v>
      </c>
      <c r="D6" s="99">
        <v>1</v>
      </c>
      <c r="E6" s="99">
        <v>1</v>
      </c>
      <c r="F6" s="99"/>
      <c r="G6" s="99"/>
      <c r="H6" s="99"/>
      <c r="I6" s="99"/>
      <c r="J6" s="99"/>
      <c r="K6" s="99"/>
      <c r="L6" s="99"/>
      <c r="M6" s="99"/>
      <c r="N6" s="99">
        <v>1</v>
      </c>
      <c r="O6" s="99">
        <v>1</v>
      </c>
      <c r="P6" s="99"/>
      <c r="Q6" s="99"/>
      <c r="R6" s="99">
        <v>1</v>
      </c>
      <c r="S6" s="99">
        <v>1</v>
      </c>
      <c r="T6" s="99">
        <v>1</v>
      </c>
      <c r="U6" s="99">
        <v>1</v>
      </c>
      <c r="V6" s="99">
        <v>1</v>
      </c>
      <c r="W6" s="99">
        <v>1</v>
      </c>
      <c r="X6" s="99">
        <v>1</v>
      </c>
      <c r="Y6" s="99">
        <v>1</v>
      </c>
      <c r="Z6" s="99"/>
      <c r="AA6" s="99"/>
      <c r="AB6" s="99">
        <v>1</v>
      </c>
      <c r="AC6" s="99">
        <v>1</v>
      </c>
      <c r="AD6" s="99">
        <v>1</v>
      </c>
      <c r="AE6" s="99">
        <v>1</v>
      </c>
      <c r="AF6" s="98">
        <v>8</v>
      </c>
      <c r="AG6" s="97">
        <v>8</v>
      </c>
    </row>
    <row r="7" spans="1:33" ht="12.75" thickBot="1" x14ac:dyDescent="0.3"/>
    <row r="8" spans="1:33" s="101" customFormat="1" x14ac:dyDescent="0.25">
      <c r="A8" s="109"/>
      <c r="B8" s="108" t="s">
        <v>377</v>
      </c>
      <c r="C8" s="107"/>
      <c r="D8" s="106" t="s">
        <v>0</v>
      </c>
      <c r="E8" s="106"/>
      <c r="F8" s="106" t="s">
        <v>1</v>
      </c>
      <c r="G8" s="106"/>
      <c r="H8" s="106" t="s">
        <v>2</v>
      </c>
      <c r="I8" s="106"/>
      <c r="J8" s="106" t="s">
        <v>3</v>
      </c>
      <c r="K8" s="106"/>
      <c r="L8" s="106" t="s">
        <v>4</v>
      </c>
      <c r="M8" s="106"/>
      <c r="N8" s="106" t="s">
        <v>5</v>
      </c>
      <c r="O8" s="106"/>
      <c r="P8" s="106" t="s">
        <v>6</v>
      </c>
      <c r="Q8" s="106"/>
      <c r="R8" s="106" t="s">
        <v>7</v>
      </c>
      <c r="S8" s="106"/>
      <c r="T8" s="106" t="s">
        <v>8</v>
      </c>
      <c r="U8" s="106"/>
      <c r="V8" s="106" t="s">
        <v>9</v>
      </c>
      <c r="W8" s="106"/>
      <c r="X8" s="106" t="s">
        <v>10</v>
      </c>
      <c r="Y8" s="106"/>
      <c r="Z8" s="106" t="s">
        <v>11</v>
      </c>
      <c r="AA8" s="106"/>
      <c r="AB8" s="106" t="s">
        <v>12</v>
      </c>
      <c r="AC8" s="106"/>
      <c r="AD8" s="106" t="s">
        <v>13</v>
      </c>
      <c r="AE8" s="106"/>
      <c r="AF8" s="106" t="s">
        <v>14</v>
      </c>
      <c r="AG8" s="105"/>
    </row>
    <row r="9" spans="1:33" s="101" customFormat="1" x14ac:dyDescent="0.25">
      <c r="A9" s="104"/>
      <c r="B9" s="103" t="s">
        <v>157</v>
      </c>
      <c r="C9" s="103" t="s">
        <v>15</v>
      </c>
      <c r="D9" s="103" t="s">
        <v>17</v>
      </c>
      <c r="E9" s="103" t="s">
        <v>374</v>
      </c>
      <c r="F9" s="103" t="s">
        <v>17</v>
      </c>
      <c r="G9" s="103" t="s">
        <v>374</v>
      </c>
      <c r="H9" s="103" t="s">
        <v>17</v>
      </c>
      <c r="I9" s="103" t="s">
        <v>374</v>
      </c>
      <c r="J9" s="103" t="s">
        <v>17</v>
      </c>
      <c r="K9" s="103" t="s">
        <v>374</v>
      </c>
      <c r="L9" s="103" t="s">
        <v>17</v>
      </c>
      <c r="M9" s="103" t="s">
        <v>374</v>
      </c>
      <c r="N9" s="103" t="s">
        <v>17</v>
      </c>
      <c r="O9" s="103" t="s">
        <v>374</v>
      </c>
      <c r="P9" s="103" t="s">
        <v>17</v>
      </c>
      <c r="Q9" s="103" t="s">
        <v>374</v>
      </c>
      <c r="R9" s="103" t="s">
        <v>17</v>
      </c>
      <c r="S9" s="103" t="s">
        <v>374</v>
      </c>
      <c r="T9" s="103" t="s">
        <v>17</v>
      </c>
      <c r="U9" s="103" t="s">
        <v>374</v>
      </c>
      <c r="V9" s="103" t="s">
        <v>17</v>
      </c>
      <c r="W9" s="103" t="s">
        <v>374</v>
      </c>
      <c r="X9" s="103" t="s">
        <v>17</v>
      </c>
      <c r="Y9" s="103" t="s">
        <v>374</v>
      </c>
      <c r="Z9" s="103" t="s">
        <v>17</v>
      </c>
      <c r="AA9" s="103" t="s">
        <v>374</v>
      </c>
      <c r="AB9" s="103" t="s">
        <v>17</v>
      </c>
      <c r="AC9" s="103" t="s">
        <v>374</v>
      </c>
      <c r="AD9" s="103" t="s">
        <v>17</v>
      </c>
      <c r="AE9" s="103" t="s">
        <v>374</v>
      </c>
      <c r="AF9" s="103" t="s">
        <v>17</v>
      </c>
      <c r="AG9" s="102" t="s">
        <v>374</v>
      </c>
    </row>
    <row r="10" spans="1:33" s="124" customFormat="1" x14ac:dyDescent="0.25">
      <c r="A10" s="126">
        <v>1</v>
      </c>
      <c r="B10" s="115" t="s">
        <v>20</v>
      </c>
      <c r="C10" s="115" t="s">
        <v>337</v>
      </c>
      <c r="D10" s="115">
        <v>1</v>
      </c>
      <c r="E10" s="115">
        <v>1</v>
      </c>
      <c r="F10" s="115">
        <v>1</v>
      </c>
      <c r="G10" s="115">
        <v>3</v>
      </c>
      <c r="H10" s="115">
        <v>1</v>
      </c>
      <c r="I10" s="115">
        <v>2</v>
      </c>
      <c r="J10" s="115">
        <v>1</v>
      </c>
      <c r="K10" s="115">
        <v>6</v>
      </c>
      <c r="L10" s="115">
        <v>1</v>
      </c>
      <c r="M10" s="115">
        <v>8</v>
      </c>
      <c r="N10" s="115">
        <v>1</v>
      </c>
      <c r="O10" s="115">
        <v>1</v>
      </c>
      <c r="P10" s="115">
        <v>1</v>
      </c>
      <c r="Q10" s="115">
        <v>1</v>
      </c>
      <c r="R10" s="115">
        <v>1</v>
      </c>
      <c r="S10" s="115">
        <v>1</v>
      </c>
      <c r="T10" s="115">
        <v>1</v>
      </c>
      <c r="U10" s="115">
        <v>1</v>
      </c>
      <c r="V10" s="115">
        <v>1</v>
      </c>
      <c r="W10" s="115">
        <v>1</v>
      </c>
      <c r="X10" s="115">
        <v>1</v>
      </c>
      <c r="Y10" s="115">
        <v>1</v>
      </c>
      <c r="Z10" s="115">
        <v>1</v>
      </c>
      <c r="AA10" s="115">
        <v>4</v>
      </c>
      <c r="AB10" s="115">
        <v>1</v>
      </c>
      <c r="AC10" s="115">
        <v>1</v>
      </c>
      <c r="AD10" s="115">
        <v>1</v>
      </c>
      <c r="AE10" s="115">
        <v>1</v>
      </c>
      <c r="AF10" s="115">
        <v>14</v>
      </c>
      <c r="AG10" s="125">
        <v>32</v>
      </c>
    </row>
    <row r="11" spans="1:33" x14ac:dyDescent="0.25">
      <c r="A11" s="117">
        <v>2</v>
      </c>
      <c r="B11" s="118" t="s">
        <v>334</v>
      </c>
      <c r="C11" s="118" t="s">
        <v>333</v>
      </c>
      <c r="D11" s="118">
        <v>1</v>
      </c>
      <c r="E11" s="118">
        <v>2</v>
      </c>
      <c r="F11" s="118"/>
      <c r="G11" s="118"/>
      <c r="H11" s="118"/>
      <c r="I11" s="118"/>
      <c r="J11" s="118"/>
      <c r="K11" s="118"/>
      <c r="L11" s="118"/>
      <c r="M11" s="118">
        <v>2</v>
      </c>
      <c r="N11" s="118">
        <v>1</v>
      </c>
      <c r="O11" s="118">
        <v>1</v>
      </c>
      <c r="P11" s="118">
        <v>1</v>
      </c>
      <c r="Q11" s="118">
        <v>1</v>
      </c>
      <c r="R11" s="118">
        <v>1</v>
      </c>
      <c r="S11" s="118">
        <v>1</v>
      </c>
      <c r="T11" s="118">
        <v>1</v>
      </c>
      <c r="U11" s="118">
        <v>1</v>
      </c>
      <c r="V11" s="118">
        <v>1</v>
      </c>
      <c r="W11" s="118">
        <v>1</v>
      </c>
      <c r="X11" s="118">
        <v>1</v>
      </c>
      <c r="Y11" s="118">
        <v>1</v>
      </c>
      <c r="Z11" s="118"/>
      <c r="AA11" s="118"/>
      <c r="AB11" s="118">
        <v>1</v>
      </c>
      <c r="AC11" s="118">
        <v>1</v>
      </c>
      <c r="AD11" s="118">
        <v>1</v>
      </c>
      <c r="AE11" s="118">
        <v>2</v>
      </c>
      <c r="AF11" s="120">
        <v>9</v>
      </c>
      <c r="AG11" s="119">
        <v>11</v>
      </c>
    </row>
    <row r="12" spans="1:33" ht="12.75" thickBot="1" x14ac:dyDescent="0.3">
      <c r="A12" s="100">
        <v>3</v>
      </c>
      <c r="B12" s="99" t="s">
        <v>324</v>
      </c>
      <c r="C12" s="99" t="s">
        <v>323</v>
      </c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>
        <v>1</v>
      </c>
      <c r="O12" s="99">
        <v>1</v>
      </c>
      <c r="P12" s="99"/>
      <c r="Q12" s="99"/>
      <c r="R12" s="99">
        <v>1</v>
      </c>
      <c r="S12" s="99">
        <v>1</v>
      </c>
      <c r="T12" s="99">
        <v>1</v>
      </c>
      <c r="U12" s="99">
        <v>1</v>
      </c>
      <c r="V12" s="99">
        <v>1</v>
      </c>
      <c r="W12" s="99">
        <v>1</v>
      </c>
      <c r="X12" s="99">
        <v>1</v>
      </c>
      <c r="Y12" s="99">
        <v>1</v>
      </c>
      <c r="Z12" s="99"/>
      <c r="AA12" s="99"/>
      <c r="AB12" s="99"/>
      <c r="AC12" s="99"/>
      <c r="AD12" s="99"/>
      <c r="AE12" s="99"/>
      <c r="AF12" s="98">
        <v>5</v>
      </c>
      <c r="AG12" s="97">
        <v>5</v>
      </c>
    </row>
    <row r="13" spans="1:33" ht="12.75" thickBot="1" x14ac:dyDescent="0.3"/>
    <row r="14" spans="1:33" s="101" customFormat="1" x14ac:dyDescent="0.25">
      <c r="A14" s="109"/>
      <c r="B14" s="108" t="s">
        <v>236</v>
      </c>
      <c r="C14" s="107"/>
      <c r="D14" s="106" t="s">
        <v>0</v>
      </c>
      <c r="E14" s="106"/>
      <c r="F14" s="106" t="s">
        <v>1</v>
      </c>
      <c r="G14" s="106"/>
      <c r="H14" s="106" t="s">
        <v>2</v>
      </c>
      <c r="I14" s="106"/>
      <c r="J14" s="106" t="s">
        <v>3</v>
      </c>
      <c r="K14" s="106"/>
      <c r="L14" s="106" t="s">
        <v>4</v>
      </c>
      <c r="M14" s="106"/>
      <c r="N14" s="106" t="s">
        <v>5</v>
      </c>
      <c r="O14" s="106"/>
      <c r="P14" s="106" t="s">
        <v>6</v>
      </c>
      <c r="Q14" s="106"/>
      <c r="R14" s="106" t="s">
        <v>7</v>
      </c>
      <c r="S14" s="106"/>
      <c r="T14" s="106" t="s">
        <v>8</v>
      </c>
      <c r="U14" s="106"/>
      <c r="V14" s="106" t="s">
        <v>9</v>
      </c>
      <c r="W14" s="106"/>
      <c r="X14" s="106" t="s">
        <v>10</v>
      </c>
      <c r="Y14" s="106"/>
      <c r="Z14" s="106" t="s">
        <v>11</v>
      </c>
      <c r="AA14" s="106"/>
      <c r="AB14" s="106" t="s">
        <v>12</v>
      </c>
      <c r="AC14" s="106"/>
      <c r="AD14" s="106" t="s">
        <v>13</v>
      </c>
      <c r="AE14" s="106"/>
      <c r="AF14" s="106" t="s">
        <v>14</v>
      </c>
      <c r="AG14" s="105"/>
    </row>
    <row r="15" spans="1:33" s="101" customFormat="1" x14ac:dyDescent="0.25">
      <c r="A15" s="104"/>
      <c r="B15" s="103" t="s">
        <v>157</v>
      </c>
      <c r="C15" s="103" t="s">
        <v>15</v>
      </c>
      <c r="D15" s="103" t="s">
        <v>17</v>
      </c>
      <c r="E15" s="103" t="s">
        <v>374</v>
      </c>
      <c r="F15" s="103" t="s">
        <v>17</v>
      </c>
      <c r="G15" s="103" t="s">
        <v>374</v>
      </c>
      <c r="H15" s="103" t="s">
        <v>17</v>
      </c>
      <c r="I15" s="103" t="s">
        <v>374</v>
      </c>
      <c r="J15" s="103" t="s">
        <v>17</v>
      </c>
      <c r="K15" s="103" t="s">
        <v>374</v>
      </c>
      <c r="L15" s="103" t="s">
        <v>17</v>
      </c>
      <c r="M15" s="103" t="s">
        <v>374</v>
      </c>
      <c r="N15" s="103" t="s">
        <v>17</v>
      </c>
      <c r="O15" s="103" t="s">
        <v>374</v>
      </c>
      <c r="P15" s="103" t="s">
        <v>17</v>
      </c>
      <c r="Q15" s="103" t="s">
        <v>374</v>
      </c>
      <c r="R15" s="103" t="s">
        <v>17</v>
      </c>
      <c r="S15" s="103" t="s">
        <v>374</v>
      </c>
      <c r="T15" s="103" t="s">
        <v>17</v>
      </c>
      <c r="U15" s="103" t="s">
        <v>374</v>
      </c>
      <c r="V15" s="103" t="s">
        <v>17</v>
      </c>
      <c r="W15" s="103" t="s">
        <v>374</v>
      </c>
      <c r="X15" s="103" t="s">
        <v>17</v>
      </c>
      <c r="Y15" s="103" t="s">
        <v>374</v>
      </c>
      <c r="Z15" s="103" t="s">
        <v>17</v>
      </c>
      <c r="AA15" s="103" t="s">
        <v>374</v>
      </c>
      <c r="AB15" s="103" t="s">
        <v>17</v>
      </c>
      <c r="AC15" s="103" t="s">
        <v>374</v>
      </c>
      <c r="AD15" s="103" t="s">
        <v>17</v>
      </c>
      <c r="AE15" s="103" t="s">
        <v>374</v>
      </c>
      <c r="AF15" s="103" t="s">
        <v>17</v>
      </c>
      <c r="AG15" s="102" t="s">
        <v>374</v>
      </c>
    </row>
    <row r="16" spans="1:33" s="124" customFormat="1" x14ac:dyDescent="0.25">
      <c r="A16" s="126">
        <v>1</v>
      </c>
      <c r="B16" s="115" t="s">
        <v>285</v>
      </c>
      <c r="C16" s="115" t="s">
        <v>284</v>
      </c>
      <c r="D16" s="115">
        <v>1</v>
      </c>
      <c r="E16" s="115">
        <v>2</v>
      </c>
      <c r="F16" s="115">
        <v>1</v>
      </c>
      <c r="G16" s="115">
        <v>3</v>
      </c>
      <c r="H16" s="115">
        <v>1</v>
      </c>
      <c r="I16" s="115">
        <v>1</v>
      </c>
      <c r="J16" s="115">
        <v>1</v>
      </c>
      <c r="K16" s="115">
        <v>2</v>
      </c>
      <c r="L16" s="115">
        <v>1</v>
      </c>
      <c r="M16" s="115">
        <v>3</v>
      </c>
      <c r="N16" s="115">
        <v>1</v>
      </c>
      <c r="O16" s="115">
        <v>2</v>
      </c>
      <c r="P16" s="115">
        <v>1</v>
      </c>
      <c r="Q16" s="115">
        <v>2</v>
      </c>
      <c r="R16" s="115">
        <v>1</v>
      </c>
      <c r="S16" s="115">
        <v>1</v>
      </c>
      <c r="T16" s="115">
        <v>1</v>
      </c>
      <c r="U16" s="115">
        <v>1</v>
      </c>
      <c r="V16" s="115">
        <v>1</v>
      </c>
      <c r="W16" s="115">
        <v>1</v>
      </c>
      <c r="X16" s="115">
        <v>1</v>
      </c>
      <c r="Y16" s="115">
        <v>1</v>
      </c>
      <c r="Z16" s="115">
        <v>1</v>
      </c>
      <c r="AA16" s="115">
        <v>3</v>
      </c>
      <c r="AB16" s="115">
        <v>1</v>
      </c>
      <c r="AC16" s="115">
        <v>1</v>
      </c>
      <c r="AD16" s="115"/>
      <c r="AE16" s="115"/>
      <c r="AF16" s="115">
        <v>13</v>
      </c>
      <c r="AG16" s="125">
        <v>23</v>
      </c>
    </row>
    <row r="17" spans="1:33" x14ac:dyDescent="0.25">
      <c r="A17" s="117">
        <v>2</v>
      </c>
      <c r="B17" s="118" t="s">
        <v>314</v>
      </c>
      <c r="C17" s="118" t="s">
        <v>313</v>
      </c>
      <c r="D17" s="118">
        <v>1</v>
      </c>
      <c r="E17" s="118">
        <v>1</v>
      </c>
      <c r="F17" s="118"/>
      <c r="G17" s="118"/>
      <c r="H17" s="118"/>
      <c r="I17" s="118"/>
      <c r="J17" s="118"/>
      <c r="K17" s="118"/>
      <c r="L17" s="118">
        <v>1</v>
      </c>
      <c r="M17" s="118">
        <v>1</v>
      </c>
      <c r="N17" s="118">
        <v>1</v>
      </c>
      <c r="O17" s="118">
        <v>1</v>
      </c>
      <c r="P17" s="118">
        <v>1</v>
      </c>
      <c r="Q17" s="118">
        <v>1</v>
      </c>
      <c r="R17" s="118">
        <v>1</v>
      </c>
      <c r="S17" s="118">
        <v>1</v>
      </c>
      <c r="T17" s="118">
        <v>1</v>
      </c>
      <c r="U17" s="118">
        <v>1</v>
      </c>
      <c r="V17" s="118">
        <v>1</v>
      </c>
      <c r="W17" s="118">
        <v>1</v>
      </c>
      <c r="X17" s="118">
        <v>1</v>
      </c>
      <c r="Y17" s="118">
        <v>1</v>
      </c>
      <c r="Z17" s="118"/>
      <c r="AA17" s="118"/>
      <c r="AB17" s="118">
        <v>1</v>
      </c>
      <c r="AC17" s="118">
        <v>1</v>
      </c>
      <c r="AD17" s="118"/>
      <c r="AE17" s="118"/>
      <c r="AF17" s="120">
        <v>9</v>
      </c>
      <c r="AG17" s="119">
        <v>9</v>
      </c>
    </row>
    <row r="18" spans="1:33" x14ac:dyDescent="0.25">
      <c r="A18" s="117">
        <v>3</v>
      </c>
      <c r="B18" s="118" t="s">
        <v>281</v>
      </c>
      <c r="C18" s="118" t="s">
        <v>381</v>
      </c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>
        <v>1</v>
      </c>
      <c r="O18" s="118">
        <v>2</v>
      </c>
      <c r="P18" s="118">
        <v>1</v>
      </c>
      <c r="Q18" s="118">
        <v>1</v>
      </c>
      <c r="R18" s="118">
        <v>1</v>
      </c>
      <c r="S18" s="118">
        <v>1</v>
      </c>
      <c r="T18" s="118">
        <v>1</v>
      </c>
      <c r="U18" s="118">
        <v>1</v>
      </c>
      <c r="V18" s="118">
        <v>1</v>
      </c>
      <c r="W18" s="118">
        <v>1</v>
      </c>
      <c r="X18" s="118">
        <v>1</v>
      </c>
      <c r="Y18" s="118">
        <v>1</v>
      </c>
      <c r="Z18" s="118"/>
      <c r="AA18" s="118"/>
      <c r="AB18" s="118"/>
      <c r="AC18" s="118"/>
      <c r="AD18" s="118"/>
      <c r="AE18" s="118"/>
      <c r="AF18" s="120">
        <v>6</v>
      </c>
      <c r="AG18" s="119">
        <v>7</v>
      </c>
    </row>
    <row r="19" spans="1:33" x14ac:dyDescent="0.25">
      <c r="A19" s="117">
        <v>3</v>
      </c>
      <c r="B19" s="118" t="s">
        <v>296</v>
      </c>
      <c r="C19" s="118" t="s">
        <v>295</v>
      </c>
      <c r="D19" s="118"/>
      <c r="E19" s="118"/>
      <c r="F19" s="118"/>
      <c r="G19" s="118"/>
      <c r="H19" s="118"/>
      <c r="I19" s="118"/>
      <c r="J19" s="118"/>
      <c r="K19" s="118"/>
      <c r="L19" s="118">
        <v>1</v>
      </c>
      <c r="M19" s="118">
        <v>2</v>
      </c>
      <c r="N19" s="118">
        <v>1</v>
      </c>
      <c r="O19" s="118">
        <v>1</v>
      </c>
      <c r="P19" s="118">
        <v>1</v>
      </c>
      <c r="Q19" s="118">
        <v>1</v>
      </c>
      <c r="R19" s="118"/>
      <c r="S19" s="118"/>
      <c r="T19" s="118">
        <v>1</v>
      </c>
      <c r="U19" s="118">
        <v>1</v>
      </c>
      <c r="V19" s="118">
        <v>1</v>
      </c>
      <c r="W19" s="118">
        <v>1</v>
      </c>
      <c r="X19" s="118">
        <v>1</v>
      </c>
      <c r="Y19" s="118">
        <v>1</v>
      </c>
      <c r="Z19" s="118"/>
      <c r="AA19" s="118"/>
      <c r="AB19" s="118"/>
      <c r="AC19" s="118"/>
      <c r="AD19" s="118"/>
      <c r="AE19" s="118"/>
      <c r="AF19" s="120">
        <v>6</v>
      </c>
      <c r="AG19" s="119">
        <v>7</v>
      </c>
    </row>
    <row r="20" spans="1:33" x14ac:dyDescent="0.25">
      <c r="A20" s="117">
        <v>5</v>
      </c>
      <c r="B20" s="118" t="s">
        <v>307</v>
      </c>
      <c r="C20" s="118" t="s">
        <v>292</v>
      </c>
      <c r="D20" s="118"/>
      <c r="E20" s="118">
        <v>3</v>
      </c>
      <c r="F20" s="118"/>
      <c r="G20" s="118"/>
      <c r="H20" s="118"/>
      <c r="I20" s="118"/>
      <c r="J20" s="118"/>
      <c r="K20" s="118"/>
      <c r="L20" s="118"/>
      <c r="M20" s="118"/>
      <c r="N20" s="118">
        <v>1</v>
      </c>
      <c r="O20" s="118">
        <v>1</v>
      </c>
      <c r="P20" s="118"/>
      <c r="Q20" s="118">
        <v>2</v>
      </c>
      <c r="R20" s="118">
        <v>1</v>
      </c>
      <c r="S20" s="118">
        <v>1</v>
      </c>
      <c r="T20" s="118">
        <v>1</v>
      </c>
      <c r="U20" s="118">
        <v>1</v>
      </c>
      <c r="V20" s="118">
        <v>1</v>
      </c>
      <c r="W20" s="118">
        <v>1</v>
      </c>
      <c r="X20" s="118">
        <v>1</v>
      </c>
      <c r="Y20" s="118">
        <v>1</v>
      </c>
      <c r="Z20" s="118"/>
      <c r="AA20" s="118">
        <v>2</v>
      </c>
      <c r="AB20" s="118"/>
      <c r="AC20" s="118"/>
      <c r="AD20" s="118"/>
      <c r="AE20" s="118">
        <v>3</v>
      </c>
      <c r="AF20" s="120">
        <v>5</v>
      </c>
      <c r="AG20" s="119">
        <v>5</v>
      </c>
    </row>
    <row r="21" spans="1:33" x14ac:dyDescent="0.25">
      <c r="A21" s="117">
        <v>6</v>
      </c>
      <c r="B21" s="118" t="s">
        <v>298</v>
      </c>
      <c r="C21" s="118" t="s">
        <v>297</v>
      </c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>
        <v>1</v>
      </c>
      <c r="O21" s="118">
        <v>1</v>
      </c>
      <c r="P21" s="118"/>
      <c r="Q21" s="118"/>
      <c r="R21" s="118">
        <v>1</v>
      </c>
      <c r="S21" s="118">
        <v>1</v>
      </c>
      <c r="T21" s="118">
        <v>1</v>
      </c>
      <c r="U21" s="118">
        <v>1</v>
      </c>
      <c r="V21" s="118">
        <v>1</v>
      </c>
      <c r="W21" s="118">
        <v>1</v>
      </c>
      <c r="X21" s="118">
        <v>1</v>
      </c>
      <c r="Y21" s="118">
        <v>1</v>
      </c>
      <c r="Z21" s="118"/>
      <c r="AA21" s="118"/>
      <c r="AB21" s="118"/>
      <c r="AC21" s="118"/>
      <c r="AD21" s="118"/>
      <c r="AE21" s="118"/>
      <c r="AF21" s="120">
        <v>5</v>
      </c>
      <c r="AG21" s="119">
        <v>5</v>
      </c>
    </row>
    <row r="22" spans="1:33" x14ac:dyDescent="0.25">
      <c r="A22" s="117">
        <v>6</v>
      </c>
      <c r="B22" s="118" t="s">
        <v>289</v>
      </c>
      <c r="C22" s="118" t="s">
        <v>288</v>
      </c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>
        <v>1</v>
      </c>
      <c r="O22" s="118">
        <v>1</v>
      </c>
      <c r="P22" s="118"/>
      <c r="Q22" s="118"/>
      <c r="R22" s="118">
        <v>1</v>
      </c>
      <c r="S22" s="118">
        <v>1</v>
      </c>
      <c r="T22" s="118">
        <v>1</v>
      </c>
      <c r="U22" s="118">
        <v>1</v>
      </c>
      <c r="V22" s="118">
        <v>1</v>
      </c>
      <c r="W22" s="118">
        <v>1</v>
      </c>
      <c r="X22" s="118">
        <v>1</v>
      </c>
      <c r="Y22" s="118">
        <v>1</v>
      </c>
      <c r="Z22" s="118"/>
      <c r="AA22" s="118"/>
      <c r="AB22" s="118"/>
      <c r="AC22" s="118"/>
      <c r="AD22" s="118"/>
      <c r="AE22" s="118"/>
      <c r="AF22" s="120">
        <v>5</v>
      </c>
      <c r="AG22" s="119">
        <v>5</v>
      </c>
    </row>
    <row r="23" spans="1:33" x14ac:dyDescent="0.25">
      <c r="A23" s="117">
        <v>8</v>
      </c>
      <c r="B23" s="118" t="s">
        <v>121</v>
      </c>
      <c r="C23" s="118" t="s">
        <v>311</v>
      </c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>
        <v>1</v>
      </c>
      <c r="O23" s="118">
        <v>1</v>
      </c>
      <c r="P23" s="118"/>
      <c r="Q23" s="118"/>
      <c r="R23" s="118">
        <v>1</v>
      </c>
      <c r="S23" s="118">
        <v>1</v>
      </c>
      <c r="T23" s="118">
        <v>1</v>
      </c>
      <c r="U23" s="118">
        <v>1</v>
      </c>
      <c r="V23" s="118">
        <v>1</v>
      </c>
      <c r="W23" s="118">
        <v>1</v>
      </c>
      <c r="X23" s="118">
        <v>1</v>
      </c>
      <c r="Y23" s="118">
        <v>1</v>
      </c>
      <c r="Z23" s="118"/>
      <c r="AA23" s="118"/>
      <c r="AB23" s="118"/>
      <c r="AC23" s="118"/>
      <c r="AD23" s="118"/>
      <c r="AE23" s="118"/>
      <c r="AF23" s="120">
        <v>5</v>
      </c>
      <c r="AG23" s="119">
        <v>5</v>
      </c>
    </row>
    <row r="24" spans="1:33" x14ac:dyDescent="0.25">
      <c r="A24" s="117">
        <v>8</v>
      </c>
      <c r="B24" s="118" t="s">
        <v>281</v>
      </c>
      <c r="C24" s="118" t="s">
        <v>308</v>
      </c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>
        <v>1</v>
      </c>
      <c r="O24" s="118">
        <v>1</v>
      </c>
      <c r="P24" s="118"/>
      <c r="Q24" s="118"/>
      <c r="R24" s="118">
        <v>1</v>
      </c>
      <c r="S24" s="118">
        <v>1</v>
      </c>
      <c r="T24" s="118">
        <v>1</v>
      </c>
      <c r="U24" s="118">
        <v>1</v>
      </c>
      <c r="V24" s="118">
        <v>1</v>
      </c>
      <c r="W24" s="118">
        <v>1</v>
      </c>
      <c r="X24" s="118">
        <v>1</v>
      </c>
      <c r="Y24" s="118">
        <v>1</v>
      </c>
      <c r="Z24" s="118"/>
      <c r="AA24" s="118"/>
      <c r="AB24" s="118"/>
      <c r="AC24" s="118"/>
      <c r="AD24" s="118"/>
      <c r="AE24" s="118"/>
      <c r="AF24" s="120">
        <v>5</v>
      </c>
      <c r="AG24" s="119">
        <v>5</v>
      </c>
    </row>
    <row r="25" spans="1:33" x14ac:dyDescent="0.25">
      <c r="A25" s="117">
        <v>8</v>
      </c>
      <c r="B25" s="118" t="s">
        <v>119</v>
      </c>
      <c r="C25" s="118" t="s">
        <v>310</v>
      </c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>
        <v>1</v>
      </c>
      <c r="O25" s="118">
        <v>2</v>
      </c>
      <c r="P25" s="118"/>
      <c r="Q25" s="118"/>
      <c r="R25" s="118">
        <v>1</v>
      </c>
      <c r="S25" s="118">
        <v>1</v>
      </c>
      <c r="T25" s="118">
        <v>1</v>
      </c>
      <c r="U25" s="118">
        <v>1</v>
      </c>
      <c r="V25" s="118">
        <v>1</v>
      </c>
      <c r="W25" s="118">
        <v>1</v>
      </c>
      <c r="X25" s="118">
        <v>1</v>
      </c>
      <c r="Y25" s="118">
        <v>1</v>
      </c>
      <c r="Z25" s="118"/>
      <c r="AA25" s="118"/>
      <c r="AB25" s="118"/>
      <c r="AC25" s="118"/>
      <c r="AD25" s="118"/>
      <c r="AE25" s="118"/>
      <c r="AF25" s="120">
        <v>5</v>
      </c>
      <c r="AG25" s="119">
        <v>6</v>
      </c>
    </row>
    <row r="26" spans="1:33" x14ac:dyDescent="0.25">
      <c r="A26" s="117">
        <v>8</v>
      </c>
      <c r="B26" s="118" t="s">
        <v>291</v>
      </c>
      <c r="C26" s="118" t="s">
        <v>290</v>
      </c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>
        <v>1</v>
      </c>
      <c r="O26" s="118">
        <v>1</v>
      </c>
      <c r="P26" s="118"/>
      <c r="Q26" s="118"/>
      <c r="R26" s="118" t="s">
        <v>380</v>
      </c>
      <c r="S26" s="118">
        <v>1</v>
      </c>
      <c r="T26" s="118">
        <v>1</v>
      </c>
      <c r="U26" s="118">
        <v>2</v>
      </c>
      <c r="V26" s="118">
        <v>1</v>
      </c>
      <c r="W26" s="118">
        <v>1</v>
      </c>
      <c r="X26" s="118">
        <v>1</v>
      </c>
      <c r="Y26" s="118">
        <v>1</v>
      </c>
      <c r="Z26" s="118"/>
      <c r="AA26" s="118"/>
      <c r="AB26" s="118"/>
      <c r="AC26" s="118"/>
      <c r="AD26" s="118"/>
      <c r="AE26" s="118"/>
      <c r="AF26" s="120">
        <v>5</v>
      </c>
      <c r="AG26" s="119">
        <v>6</v>
      </c>
    </row>
    <row r="27" spans="1:33" x14ac:dyDescent="0.25">
      <c r="A27" s="117">
        <v>8</v>
      </c>
      <c r="B27" s="118" t="s">
        <v>293</v>
      </c>
      <c r="C27" s="118" t="s">
        <v>292</v>
      </c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>
        <v>1</v>
      </c>
      <c r="O27" s="118">
        <v>3</v>
      </c>
      <c r="P27" s="118"/>
      <c r="Q27" s="118"/>
      <c r="R27" s="118">
        <v>1</v>
      </c>
      <c r="S27" s="118">
        <v>1</v>
      </c>
      <c r="T27" s="118">
        <v>1</v>
      </c>
      <c r="U27" s="118">
        <v>1</v>
      </c>
      <c r="V27" s="118">
        <v>1</v>
      </c>
      <c r="W27" s="118">
        <v>1</v>
      </c>
      <c r="X27" s="118">
        <v>1</v>
      </c>
      <c r="Y27" s="118">
        <v>1</v>
      </c>
      <c r="Z27" s="118"/>
      <c r="AA27" s="118"/>
      <c r="AB27" s="118"/>
      <c r="AC27" s="118"/>
      <c r="AD27" s="118"/>
      <c r="AE27" s="118"/>
      <c r="AF27" s="120">
        <v>5</v>
      </c>
      <c r="AG27" s="119">
        <v>7</v>
      </c>
    </row>
    <row r="28" spans="1:33" x14ac:dyDescent="0.25">
      <c r="A28" s="117">
        <v>13</v>
      </c>
      <c r="B28" s="118" t="s">
        <v>131</v>
      </c>
      <c r="C28" s="118" t="s">
        <v>286</v>
      </c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>
        <v>1</v>
      </c>
      <c r="S28" s="118">
        <v>1</v>
      </c>
      <c r="T28" s="118">
        <v>1</v>
      </c>
      <c r="U28" s="118">
        <v>1</v>
      </c>
      <c r="V28" s="118">
        <v>1</v>
      </c>
      <c r="W28" s="118">
        <v>1</v>
      </c>
      <c r="X28" s="118">
        <v>1</v>
      </c>
      <c r="Y28" s="118">
        <v>1</v>
      </c>
      <c r="Z28" s="118"/>
      <c r="AA28" s="118"/>
      <c r="AB28" s="118"/>
      <c r="AC28" s="118"/>
      <c r="AD28" s="118"/>
      <c r="AE28" s="118"/>
      <c r="AF28" s="120">
        <v>4</v>
      </c>
      <c r="AG28" s="119">
        <v>4</v>
      </c>
    </row>
    <row r="29" spans="1:33" ht="12.75" thickBot="1" x14ac:dyDescent="0.3">
      <c r="A29" s="100">
        <v>14</v>
      </c>
      <c r="B29" s="99" t="s">
        <v>281</v>
      </c>
      <c r="C29" s="99" t="s">
        <v>280</v>
      </c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>
        <v>1</v>
      </c>
      <c r="W29" s="99">
        <v>1</v>
      </c>
      <c r="X29" s="99">
        <v>1</v>
      </c>
      <c r="Y29" s="99">
        <v>1</v>
      </c>
      <c r="Z29" s="99"/>
      <c r="AA29" s="99"/>
      <c r="AB29" s="99"/>
      <c r="AC29" s="99"/>
      <c r="AD29" s="99"/>
      <c r="AE29" s="99"/>
      <c r="AF29" s="98">
        <v>2</v>
      </c>
      <c r="AG29" s="97">
        <v>2</v>
      </c>
    </row>
    <row r="30" spans="1:33" ht="12.75" thickBot="1" x14ac:dyDescent="0.3"/>
    <row r="31" spans="1:33" s="101" customFormat="1" x14ac:dyDescent="0.25">
      <c r="A31" s="109"/>
      <c r="B31" s="108" t="s">
        <v>266</v>
      </c>
      <c r="C31" s="107"/>
      <c r="D31" s="106" t="s">
        <v>0</v>
      </c>
      <c r="E31" s="106"/>
      <c r="F31" s="106" t="s">
        <v>1</v>
      </c>
      <c r="G31" s="106"/>
      <c r="H31" s="106" t="s">
        <v>2</v>
      </c>
      <c r="I31" s="106"/>
      <c r="J31" s="106" t="s">
        <v>3</v>
      </c>
      <c r="K31" s="106"/>
      <c r="L31" s="106" t="s">
        <v>4</v>
      </c>
      <c r="M31" s="106"/>
      <c r="N31" s="106" t="s">
        <v>5</v>
      </c>
      <c r="O31" s="106"/>
      <c r="P31" s="106" t="s">
        <v>6</v>
      </c>
      <c r="Q31" s="106"/>
      <c r="R31" s="106" t="s">
        <v>7</v>
      </c>
      <c r="S31" s="106"/>
      <c r="T31" s="106" t="s">
        <v>8</v>
      </c>
      <c r="U31" s="106"/>
      <c r="V31" s="106" t="s">
        <v>9</v>
      </c>
      <c r="W31" s="106"/>
      <c r="X31" s="106" t="s">
        <v>10</v>
      </c>
      <c r="Y31" s="106"/>
      <c r="Z31" s="106" t="s">
        <v>11</v>
      </c>
      <c r="AA31" s="106"/>
      <c r="AB31" s="106" t="s">
        <v>12</v>
      </c>
      <c r="AC31" s="106"/>
      <c r="AD31" s="106" t="s">
        <v>13</v>
      </c>
      <c r="AE31" s="106"/>
      <c r="AF31" s="106" t="s">
        <v>14</v>
      </c>
      <c r="AG31" s="105"/>
    </row>
    <row r="32" spans="1:33" s="101" customFormat="1" x14ac:dyDescent="0.25">
      <c r="A32" s="104"/>
      <c r="B32" s="103" t="s">
        <v>157</v>
      </c>
      <c r="C32" s="103" t="s">
        <v>15</v>
      </c>
      <c r="D32" s="103" t="s">
        <v>17</v>
      </c>
      <c r="E32" s="103" t="s">
        <v>374</v>
      </c>
      <c r="F32" s="103" t="s">
        <v>17</v>
      </c>
      <c r="G32" s="103" t="s">
        <v>374</v>
      </c>
      <c r="H32" s="103" t="s">
        <v>17</v>
      </c>
      <c r="I32" s="103" t="s">
        <v>374</v>
      </c>
      <c r="J32" s="103" t="s">
        <v>17</v>
      </c>
      <c r="K32" s="103" t="s">
        <v>374</v>
      </c>
      <c r="L32" s="103" t="s">
        <v>17</v>
      </c>
      <c r="M32" s="103" t="s">
        <v>374</v>
      </c>
      <c r="N32" s="103" t="s">
        <v>17</v>
      </c>
      <c r="O32" s="103" t="s">
        <v>374</v>
      </c>
      <c r="P32" s="103" t="s">
        <v>17</v>
      </c>
      <c r="Q32" s="103" t="s">
        <v>374</v>
      </c>
      <c r="R32" s="103" t="s">
        <v>17</v>
      </c>
      <c r="S32" s="103" t="s">
        <v>374</v>
      </c>
      <c r="T32" s="103" t="s">
        <v>17</v>
      </c>
      <c r="U32" s="103" t="s">
        <v>374</v>
      </c>
      <c r="V32" s="103" t="s">
        <v>17</v>
      </c>
      <c r="W32" s="103" t="s">
        <v>374</v>
      </c>
      <c r="X32" s="103" t="s">
        <v>17</v>
      </c>
      <c r="Y32" s="103" t="s">
        <v>374</v>
      </c>
      <c r="Z32" s="103" t="s">
        <v>17</v>
      </c>
      <c r="AA32" s="103" t="s">
        <v>374</v>
      </c>
      <c r="AB32" s="103" t="s">
        <v>17</v>
      </c>
      <c r="AC32" s="103" t="s">
        <v>374</v>
      </c>
      <c r="AD32" s="103" t="s">
        <v>17</v>
      </c>
      <c r="AE32" s="103" t="s">
        <v>374</v>
      </c>
      <c r="AF32" s="103" t="s">
        <v>17</v>
      </c>
      <c r="AG32" s="102" t="s">
        <v>374</v>
      </c>
    </row>
    <row r="33" spans="1:33" s="124" customFormat="1" x14ac:dyDescent="0.25">
      <c r="A33" s="126">
        <v>1</v>
      </c>
      <c r="B33" s="115" t="s">
        <v>343</v>
      </c>
      <c r="C33" s="115" t="s">
        <v>342</v>
      </c>
      <c r="D33" s="115"/>
      <c r="E33" s="115">
        <v>1</v>
      </c>
      <c r="F33" s="115"/>
      <c r="G33" s="115">
        <v>1</v>
      </c>
      <c r="H33" s="115"/>
      <c r="I33" s="115">
        <v>1</v>
      </c>
      <c r="J33" s="115"/>
      <c r="K33" s="115"/>
      <c r="L33" s="115"/>
      <c r="M33" s="115"/>
      <c r="N33" s="115">
        <v>1</v>
      </c>
      <c r="O33" s="115">
        <v>1</v>
      </c>
      <c r="P33" s="115"/>
      <c r="Q33" s="115"/>
      <c r="R33" s="115">
        <v>1</v>
      </c>
      <c r="S33" s="115">
        <v>1</v>
      </c>
      <c r="T33" s="115">
        <v>1</v>
      </c>
      <c r="U33" s="115">
        <v>1</v>
      </c>
      <c r="V33" s="115">
        <v>1</v>
      </c>
      <c r="W33" s="115">
        <v>1</v>
      </c>
      <c r="X33" s="115">
        <v>1</v>
      </c>
      <c r="Y33" s="115">
        <v>1</v>
      </c>
      <c r="Z33" s="115"/>
      <c r="AA33" s="115">
        <v>1</v>
      </c>
      <c r="AB33" s="115"/>
      <c r="AC33" s="115">
        <v>1</v>
      </c>
      <c r="AD33" s="115"/>
      <c r="AE33" s="115">
        <v>1</v>
      </c>
      <c r="AF33" s="115">
        <v>5</v>
      </c>
      <c r="AG33" s="125">
        <v>5</v>
      </c>
    </row>
    <row r="34" spans="1:33" ht="12.75" thickBot="1" x14ac:dyDescent="0.3">
      <c r="A34" s="100">
        <v>2</v>
      </c>
      <c r="B34" s="99" t="s">
        <v>341</v>
      </c>
      <c r="C34" s="99" t="s">
        <v>292</v>
      </c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>
        <v>3</v>
      </c>
      <c r="T34" s="99"/>
      <c r="U34" s="99"/>
      <c r="V34" s="99">
        <v>1</v>
      </c>
      <c r="W34" s="99">
        <v>1</v>
      </c>
      <c r="X34" s="99">
        <v>1</v>
      </c>
      <c r="Y34" s="99">
        <v>1</v>
      </c>
      <c r="Z34" s="99"/>
      <c r="AA34" s="99"/>
      <c r="AB34" s="99"/>
      <c r="AC34" s="99"/>
      <c r="AD34" s="99"/>
      <c r="AE34" s="99"/>
      <c r="AF34" s="98">
        <v>2</v>
      </c>
      <c r="AG34" s="97">
        <v>2</v>
      </c>
    </row>
    <row r="44" spans="1:33" ht="37.5" customHeight="1" x14ac:dyDescent="0.25">
      <c r="A44" s="123" t="s">
        <v>379</v>
      </c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23"/>
      <c r="AA44" s="123"/>
      <c r="AB44" s="123"/>
      <c r="AC44" s="123"/>
      <c r="AD44" s="123"/>
      <c r="AE44" s="123"/>
      <c r="AF44" s="123"/>
      <c r="AG44" s="123"/>
    </row>
    <row r="45" spans="1:33" s="95" customFormat="1" ht="12.75" thickBot="1" x14ac:dyDescent="0.3">
      <c r="AF45" s="96"/>
      <c r="AG45" s="96"/>
    </row>
    <row r="46" spans="1:33" s="101" customFormat="1" x14ac:dyDescent="0.25">
      <c r="A46" s="109"/>
      <c r="B46" s="108" t="s">
        <v>378</v>
      </c>
      <c r="C46" s="107"/>
      <c r="D46" s="106" t="s">
        <v>0</v>
      </c>
      <c r="E46" s="106"/>
      <c r="F46" s="106" t="s">
        <v>1</v>
      </c>
      <c r="G46" s="106"/>
      <c r="H46" s="106" t="s">
        <v>2</v>
      </c>
      <c r="I46" s="106"/>
      <c r="J46" s="106" t="s">
        <v>3</v>
      </c>
      <c r="K46" s="106"/>
      <c r="L46" s="106" t="s">
        <v>4</v>
      </c>
      <c r="M46" s="106"/>
      <c r="N46" s="106" t="s">
        <v>5</v>
      </c>
      <c r="O46" s="106"/>
      <c r="P46" s="106" t="s">
        <v>6</v>
      </c>
      <c r="Q46" s="106"/>
      <c r="R46" s="106" t="s">
        <v>7</v>
      </c>
      <c r="S46" s="106"/>
      <c r="T46" s="106" t="s">
        <v>8</v>
      </c>
      <c r="U46" s="106"/>
      <c r="V46" s="106" t="s">
        <v>9</v>
      </c>
      <c r="W46" s="106"/>
      <c r="X46" s="106" t="s">
        <v>10</v>
      </c>
      <c r="Y46" s="106"/>
      <c r="Z46" s="106" t="s">
        <v>11</v>
      </c>
      <c r="AA46" s="106"/>
      <c r="AB46" s="106" t="s">
        <v>12</v>
      </c>
      <c r="AC46" s="106"/>
      <c r="AD46" s="106" t="s">
        <v>13</v>
      </c>
      <c r="AE46" s="106"/>
      <c r="AF46" s="106" t="s">
        <v>14</v>
      </c>
      <c r="AG46" s="105"/>
    </row>
    <row r="47" spans="1:33" s="101" customFormat="1" x14ac:dyDescent="0.25">
      <c r="A47" s="104"/>
      <c r="B47" s="103" t="s">
        <v>15</v>
      </c>
      <c r="C47" s="103" t="s">
        <v>156</v>
      </c>
      <c r="D47" s="103" t="s">
        <v>17</v>
      </c>
      <c r="E47" s="103" t="s">
        <v>374</v>
      </c>
      <c r="F47" s="103" t="s">
        <v>17</v>
      </c>
      <c r="G47" s="103" t="s">
        <v>374</v>
      </c>
      <c r="H47" s="103" t="s">
        <v>17</v>
      </c>
      <c r="I47" s="103" t="s">
        <v>374</v>
      </c>
      <c r="J47" s="103" t="s">
        <v>17</v>
      </c>
      <c r="K47" s="103" t="s">
        <v>374</v>
      </c>
      <c r="L47" s="103" t="s">
        <v>17</v>
      </c>
      <c r="M47" s="103" t="s">
        <v>374</v>
      </c>
      <c r="N47" s="103" t="s">
        <v>17</v>
      </c>
      <c r="O47" s="103" t="s">
        <v>374</v>
      </c>
      <c r="P47" s="103" t="s">
        <v>17</v>
      </c>
      <c r="Q47" s="103" t="s">
        <v>374</v>
      </c>
      <c r="R47" s="103" t="s">
        <v>17</v>
      </c>
      <c r="S47" s="103" t="s">
        <v>374</v>
      </c>
      <c r="T47" s="103" t="s">
        <v>17</v>
      </c>
      <c r="U47" s="103" t="s">
        <v>374</v>
      </c>
      <c r="V47" s="103" t="s">
        <v>17</v>
      </c>
      <c r="W47" s="103" t="s">
        <v>374</v>
      </c>
      <c r="X47" s="103" t="s">
        <v>17</v>
      </c>
      <c r="Y47" s="103" t="s">
        <v>374</v>
      </c>
      <c r="Z47" s="103" t="s">
        <v>17</v>
      </c>
      <c r="AA47" s="103" t="s">
        <v>374</v>
      </c>
      <c r="AB47" s="103" t="s">
        <v>17</v>
      </c>
      <c r="AC47" s="103" t="s">
        <v>374</v>
      </c>
      <c r="AD47" s="103" t="s">
        <v>17</v>
      </c>
      <c r="AE47" s="103" t="s">
        <v>374</v>
      </c>
      <c r="AF47" s="103" t="s">
        <v>17</v>
      </c>
      <c r="AG47" s="102" t="s">
        <v>374</v>
      </c>
    </row>
    <row r="48" spans="1:33" x14ac:dyDescent="0.25">
      <c r="A48" s="117">
        <v>1</v>
      </c>
      <c r="B48" s="118" t="s">
        <v>170</v>
      </c>
      <c r="C48" s="118" t="s">
        <v>171</v>
      </c>
      <c r="D48" s="118">
        <v>1</v>
      </c>
      <c r="E48" s="118">
        <v>1</v>
      </c>
      <c r="F48" s="118"/>
      <c r="G48" s="118"/>
      <c r="H48" s="118"/>
      <c r="I48" s="118"/>
      <c r="J48" s="118"/>
      <c r="K48" s="118"/>
      <c r="L48" s="118"/>
      <c r="M48" s="118"/>
      <c r="N48" s="118">
        <v>1</v>
      </c>
      <c r="O48" s="118">
        <v>1</v>
      </c>
      <c r="P48" s="118">
        <v>1</v>
      </c>
      <c r="Q48" s="118">
        <v>1</v>
      </c>
      <c r="R48" s="118">
        <v>1</v>
      </c>
      <c r="S48" s="118">
        <v>1</v>
      </c>
      <c r="T48" s="118">
        <v>1</v>
      </c>
      <c r="U48" s="118">
        <v>1</v>
      </c>
      <c r="V48" s="118">
        <v>1</v>
      </c>
      <c r="W48" s="118">
        <v>1</v>
      </c>
      <c r="X48" s="118">
        <v>1</v>
      </c>
      <c r="Y48" s="118">
        <v>1</v>
      </c>
      <c r="Z48" s="118"/>
      <c r="AA48" s="118"/>
      <c r="AB48" s="118">
        <v>1</v>
      </c>
      <c r="AC48" s="118">
        <v>1</v>
      </c>
      <c r="AD48" s="118">
        <v>1</v>
      </c>
      <c r="AE48" s="118">
        <v>1</v>
      </c>
      <c r="AF48" s="120">
        <v>9</v>
      </c>
      <c r="AG48" s="119">
        <v>9</v>
      </c>
    </row>
    <row r="49" spans="1:33" ht="12.75" thickBot="1" x14ac:dyDescent="0.3">
      <c r="A49" s="100">
        <v>2</v>
      </c>
      <c r="B49" s="99" t="s">
        <v>151</v>
      </c>
      <c r="C49" s="99" t="s">
        <v>166</v>
      </c>
      <c r="D49" s="99">
        <v>1</v>
      </c>
      <c r="E49" s="99">
        <v>4</v>
      </c>
      <c r="F49" s="99"/>
      <c r="G49" s="99"/>
      <c r="H49" s="99"/>
      <c r="I49" s="99"/>
      <c r="J49" s="99"/>
      <c r="K49" s="99"/>
      <c r="L49" s="99"/>
      <c r="M49" s="99"/>
      <c r="N49" s="99">
        <v>1</v>
      </c>
      <c r="O49" s="99">
        <v>1</v>
      </c>
      <c r="P49" s="99">
        <v>1</v>
      </c>
      <c r="Q49" s="99">
        <v>2</v>
      </c>
      <c r="R49" s="99">
        <v>1</v>
      </c>
      <c r="S49" s="99">
        <v>1</v>
      </c>
      <c r="T49" s="99">
        <v>1</v>
      </c>
      <c r="U49" s="99">
        <v>1</v>
      </c>
      <c r="V49" s="99">
        <v>1</v>
      </c>
      <c r="W49" s="99">
        <v>1</v>
      </c>
      <c r="X49" s="99">
        <v>1</v>
      </c>
      <c r="Y49" s="99">
        <v>1</v>
      </c>
      <c r="Z49" s="99"/>
      <c r="AA49" s="99"/>
      <c r="AB49" s="99">
        <v>1</v>
      </c>
      <c r="AC49" s="99">
        <v>4</v>
      </c>
      <c r="AD49" s="99">
        <v>1</v>
      </c>
      <c r="AE49" s="99">
        <v>2</v>
      </c>
      <c r="AF49" s="98">
        <v>9</v>
      </c>
      <c r="AG49" s="97">
        <v>17</v>
      </c>
    </row>
    <row r="50" spans="1:33" ht="8.25" customHeight="1" thickBot="1" x14ac:dyDescent="0.3"/>
    <row r="51" spans="1:33" s="101" customFormat="1" x14ac:dyDescent="0.25">
      <c r="A51" s="109"/>
      <c r="B51" s="108" t="s">
        <v>377</v>
      </c>
      <c r="C51" s="107"/>
      <c r="D51" s="106" t="s">
        <v>0</v>
      </c>
      <c r="E51" s="106"/>
      <c r="F51" s="106" t="s">
        <v>1</v>
      </c>
      <c r="G51" s="106"/>
      <c r="H51" s="106" t="s">
        <v>2</v>
      </c>
      <c r="I51" s="106"/>
      <c r="J51" s="106" t="s">
        <v>3</v>
      </c>
      <c r="K51" s="106"/>
      <c r="L51" s="106" t="s">
        <v>4</v>
      </c>
      <c r="M51" s="106"/>
      <c r="N51" s="106" t="s">
        <v>5</v>
      </c>
      <c r="O51" s="106"/>
      <c r="P51" s="106" t="s">
        <v>6</v>
      </c>
      <c r="Q51" s="106"/>
      <c r="R51" s="106" t="s">
        <v>7</v>
      </c>
      <c r="S51" s="106"/>
      <c r="T51" s="106" t="s">
        <v>8</v>
      </c>
      <c r="U51" s="106"/>
      <c r="V51" s="106" t="s">
        <v>9</v>
      </c>
      <c r="W51" s="106"/>
      <c r="X51" s="106" t="s">
        <v>10</v>
      </c>
      <c r="Y51" s="106"/>
      <c r="Z51" s="106" t="s">
        <v>11</v>
      </c>
      <c r="AA51" s="106"/>
      <c r="AB51" s="106" t="s">
        <v>12</v>
      </c>
      <c r="AC51" s="106"/>
      <c r="AD51" s="106" t="s">
        <v>13</v>
      </c>
      <c r="AE51" s="106"/>
      <c r="AF51" s="106" t="s">
        <v>14</v>
      </c>
      <c r="AG51" s="105"/>
    </row>
    <row r="52" spans="1:33" s="101" customFormat="1" x14ac:dyDescent="0.25">
      <c r="A52" s="104"/>
      <c r="B52" s="103" t="s">
        <v>157</v>
      </c>
      <c r="C52" s="103" t="s">
        <v>15</v>
      </c>
      <c r="D52" s="103" t="s">
        <v>17</v>
      </c>
      <c r="E52" s="103" t="s">
        <v>374</v>
      </c>
      <c r="F52" s="103" t="s">
        <v>17</v>
      </c>
      <c r="G52" s="103" t="s">
        <v>374</v>
      </c>
      <c r="H52" s="103" t="s">
        <v>17</v>
      </c>
      <c r="I52" s="103" t="s">
        <v>374</v>
      </c>
      <c r="J52" s="103" t="s">
        <v>17</v>
      </c>
      <c r="K52" s="103" t="s">
        <v>374</v>
      </c>
      <c r="L52" s="103" t="s">
        <v>17</v>
      </c>
      <c r="M52" s="103" t="s">
        <v>374</v>
      </c>
      <c r="N52" s="103" t="s">
        <v>17</v>
      </c>
      <c r="O52" s="103" t="s">
        <v>374</v>
      </c>
      <c r="P52" s="103" t="s">
        <v>17</v>
      </c>
      <c r="Q52" s="103" t="s">
        <v>374</v>
      </c>
      <c r="R52" s="103" t="s">
        <v>17</v>
      </c>
      <c r="S52" s="103" t="s">
        <v>374</v>
      </c>
      <c r="T52" s="103" t="s">
        <v>17</v>
      </c>
      <c r="U52" s="103" t="s">
        <v>374</v>
      </c>
      <c r="V52" s="103" t="s">
        <v>17</v>
      </c>
      <c r="W52" s="103" t="s">
        <v>374</v>
      </c>
      <c r="X52" s="103" t="s">
        <v>17</v>
      </c>
      <c r="Y52" s="103" t="s">
        <v>374</v>
      </c>
      <c r="Z52" s="103" t="s">
        <v>17</v>
      </c>
      <c r="AA52" s="103" t="s">
        <v>374</v>
      </c>
      <c r="AB52" s="103" t="s">
        <v>17</v>
      </c>
      <c r="AC52" s="103" t="s">
        <v>374</v>
      </c>
      <c r="AD52" s="103" t="s">
        <v>17</v>
      </c>
      <c r="AE52" s="103" t="s">
        <v>374</v>
      </c>
      <c r="AF52" s="103" t="s">
        <v>17</v>
      </c>
      <c r="AG52" s="102" t="s">
        <v>374</v>
      </c>
    </row>
    <row r="53" spans="1:33" x14ac:dyDescent="0.25">
      <c r="A53" s="117">
        <v>1</v>
      </c>
      <c r="B53" s="118" t="s">
        <v>200</v>
      </c>
      <c r="C53" s="118" t="s">
        <v>199</v>
      </c>
      <c r="D53" s="118">
        <v>1</v>
      </c>
      <c r="E53" s="118">
        <v>1</v>
      </c>
      <c r="F53" s="118"/>
      <c r="G53" s="118"/>
      <c r="H53" s="118"/>
      <c r="I53" s="118">
        <v>1</v>
      </c>
      <c r="J53" s="118"/>
      <c r="K53" s="118">
        <v>1</v>
      </c>
      <c r="L53" s="118"/>
      <c r="M53" s="118"/>
      <c r="N53" s="118">
        <v>1</v>
      </c>
      <c r="O53" s="118">
        <v>1</v>
      </c>
      <c r="P53" s="118">
        <v>1</v>
      </c>
      <c r="Q53" s="118">
        <v>1</v>
      </c>
      <c r="R53" s="118">
        <v>1</v>
      </c>
      <c r="S53" s="118">
        <v>1</v>
      </c>
      <c r="T53" s="118">
        <v>1</v>
      </c>
      <c r="U53" s="118">
        <v>1</v>
      </c>
      <c r="V53" s="118">
        <v>1</v>
      </c>
      <c r="W53" s="118">
        <v>1</v>
      </c>
      <c r="X53" s="118">
        <v>1</v>
      </c>
      <c r="Y53" s="118">
        <v>1</v>
      </c>
      <c r="Z53" s="118"/>
      <c r="AA53" s="118">
        <v>5</v>
      </c>
      <c r="AB53" s="118">
        <v>1</v>
      </c>
      <c r="AC53" s="118">
        <v>2</v>
      </c>
      <c r="AD53" s="118">
        <v>1</v>
      </c>
      <c r="AE53" s="118">
        <v>1</v>
      </c>
      <c r="AF53" s="120">
        <v>9</v>
      </c>
      <c r="AG53" s="119">
        <v>10</v>
      </c>
    </row>
    <row r="54" spans="1:33" x14ac:dyDescent="0.25">
      <c r="A54" s="117">
        <v>2</v>
      </c>
      <c r="B54" s="118" t="s">
        <v>203</v>
      </c>
      <c r="C54" s="118" t="s">
        <v>202</v>
      </c>
      <c r="D54" s="118">
        <v>1</v>
      </c>
      <c r="E54" s="118">
        <v>1</v>
      </c>
      <c r="F54" s="118"/>
      <c r="G54" s="118"/>
      <c r="H54" s="118"/>
      <c r="I54" s="118"/>
      <c r="J54" s="118"/>
      <c r="K54" s="118"/>
      <c r="L54" s="118"/>
      <c r="M54" s="118"/>
      <c r="N54" s="118">
        <v>1</v>
      </c>
      <c r="O54" s="118">
        <v>1</v>
      </c>
      <c r="P54" s="118">
        <v>1</v>
      </c>
      <c r="Q54" s="118">
        <v>1</v>
      </c>
      <c r="R54" s="118">
        <v>1</v>
      </c>
      <c r="S54" s="118">
        <v>1</v>
      </c>
      <c r="T54" s="118">
        <v>1</v>
      </c>
      <c r="U54" s="118">
        <v>1</v>
      </c>
      <c r="V54" s="118">
        <v>1</v>
      </c>
      <c r="W54" s="118">
        <v>1</v>
      </c>
      <c r="X54" s="118">
        <v>1</v>
      </c>
      <c r="Y54" s="118">
        <v>2</v>
      </c>
      <c r="Z54" s="118"/>
      <c r="AA54" s="118"/>
      <c r="AB54" s="118">
        <v>1</v>
      </c>
      <c r="AC54" s="118">
        <v>3</v>
      </c>
      <c r="AD54" s="118">
        <v>1</v>
      </c>
      <c r="AE54" s="118">
        <v>10</v>
      </c>
      <c r="AF54" s="120">
        <v>9</v>
      </c>
      <c r="AG54" s="119">
        <v>21</v>
      </c>
    </row>
    <row r="55" spans="1:33" x14ac:dyDescent="0.25">
      <c r="A55" s="117">
        <v>3</v>
      </c>
      <c r="B55" s="118" t="s">
        <v>193</v>
      </c>
      <c r="C55" s="118" t="s">
        <v>192</v>
      </c>
      <c r="D55" s="118">
        <v>1</v>
      </c>
      <c r="E55" s="118">
        <v>2</v>
      </c>
      <c r="F55" s="118"/>
      <c r="G55" s="118"/>
      <c r="H55" s="118"/>
      <c r="I55" s="118">
        <v>2</v>
      </c>
      <c r="J55" s="118"/>
      <c r="K55" s="118"/>
      <c r="L55" s="118"/>
      <c r="M55" s="118">
        <v>4</v>
      </c>
      <c r="N55" s="118">
        <v>1</v>
      </c>
      <c r="O55" s="118">
        <v>1</v>
      </c>
      <c r="P55" s="118">
        <v>1</v>
      </c>
      <c r="Q55" s="118">
        <v>1</v>
      </c>
      <c r="R55" s="118">
        <v>1</v>
      </c>
      <c r="S55" s="118">
        <v>1</v>
      </c>
      <c r="T55" s="118">
        <v>1</v>
      </c>
      <c r="U55" s="118">
        <v>1</v>
      </c>
      <c r="V55" s="118">
        <v>1</v>
      </c>
      <c r="W55" s="118">
        <v>1</v>
      </c>
      <c r="X55" s="118">
        <v>1</v>
      </c>
      <c r="Y55" s="118">
        <v>1</v>
      </c>
      <c r="Z55" s="118"/>
      <c r="AA55" s="118">
        <v>5</v>
      </c>
      <c r="AB55" s="118">
        <v>1</v>
      </c>
      <c r="AC55" s="118">
        <v>1</v>
      </c>
      <c r="AD55" s="118"/>
      <c r="AE55" s="118">
        <v>7</v>
      </c>
      <c r="AF55" s="120">
        <v>8</v>
      </c>
      <c r="AG55" s="119">
        <v>9</v>
      </c>
    </row>
    <row r="56" spans="1:33" x14ac:dyDescent="0.25">
      <c r="A56" s="117">
        <v>4</v>
      </c>
      <c r="B56" s="118" t="s">
        <v>198</v>
      </c>
      <c r="C56" s="118" t="s">
        <v>197</v>
      </c>
      <c r="D56" s="118">
        <v>1</v>
      </c>
      <c r="E56" s="118">
        <v>1</v>
      </c>
      <c r="F56" s="118"/>
      <c r="G56" s="118">
        <v>1</v>
      </c>
      <c r="H56" s="118"/>
      <c r="I56" s="118">
        <v>4</v>
      </c>
      <c r="J56" s="118"/>
      <c r="K56" s="118">
        <v>1</v>
      </c>
      <c r="L56" s="118"/>
      <c r="M56" s="118">
        <v>2</v>
      </c>
      <c r="N56" s="118">
        <v>1</v>
      </c>
      <c r="O56" s="118">
        <v>1</v>
      </c>
      <c r="P56" s="118"/>
      <c r="Q56" s="118">
        <v>4</v>
      </c>
      <c r="R56" s="118">
        <v>1</v>
      </c>
      <c r="S56" s="118">
        <v>1</v>
      </c>
      <c r="T56" s="118">
        <v>1</v>
      </c>
      <c r="U56" s="118">
        <v>1</v>
      </c>
      <c r="V56" s="118">
        <v>1</v>
      </c>
      <c r="W56" s="118">
        <v>1</v>
      </c>
      <c r="X56" s="118">
        <v>1</v>
      </c>
      <c r="Y56" s="118">
        <v>1</v>
      </c>
      <c r="Z56" s="118"/>
      <c r="AA56" s="118">
        <v>1</v>
      </c>
      <c r="AB56" s="118">
        <v>1</v>
      </c>
      <c r="AC56" s="118">
        <v>1</v>
      </c>
      <c r="AD56" s="118"/>
      <c r="AE56" s="118"/>
      <c r="AF56" s="120">
        <v>7</v>
      </c>
      <c r="AG56" s="119">
        <v>7</v>
      </c>
    </row>
    <row r="57" spans="1:33" x14ac:dyDescent="0.25">
      <c r="A57" s="117">
        <v>5</v>
      </c>
      <c r="B57" s="118" t="s">
        <v>205</v>
      </c>
      <c r="C57" s="118" t="s">
        <v>204</v>
      </c>
      <c r="D57" s="118">
        <v>1</v>
      </c>
      <c r="E57" s="118">
        <v>3</v>
      </c>
      <c r="F57" s="118"/>
      <c r="G57" s="118"/>
      <c r="H57" s="118"/>
      <c r="I57" s="118"/>
      <c r="J57" s="118"/>
      <c r="K57" s="118"/>
      <c r="L57" s="118"/>
      <c r="M57" s="118"/>
      <c r="N57" s="118">
        <v>1</v>
      </c>
      <c r="O57" s="118">
        <v>1</v>
      </c>
      <c r="P57" s="118"/>
      <c r="Q57" s="118">
        <v>1</v>
      </c>
      <c r="R57" s="118">
        <v>1</v>
      </c>
      <c r="S57" s="118">
        <v>1</v>
      </c>
      <c r="T57" s="118">
        <v>1</v>
      </c>
      <c r="U57" s="118">
        <v>1</v>
      </c>
      <c r="V57" s="118">
        <v>1</v>
      </c>
      <c r="W57" s="118">
        <v>1</v>
      </c>
      <c r="X57" s="118">
        <v>1</v>
      </c>
      <c r="Y57" s="118">
        <v>1</v>
      </c>
      <c r="Z57" s="118"/>
      <c r="AA57" s="118"/>
      <c r="AB57" s="118">
        <v>1</v>
      </c>
      <c r="AC57" s="118">
        <v>1</v>
      </c>
      <c r="AD57" s="118"/>
      <c r="AE57" s="118"/>
      <c r="AF57" s="120">
        <v>7</v>
      </c>
      <c r="AG57" s="119">
        <v>9</v>
      </c>
    </row>
    <row r="58" spans="1:33" x14ac:dyDescent="0.25">
      <c r="A58" s="117">
        <v>6</v>
      </c>
      <c r="B58" s="118" t="s">
        <v>170</v>
      </c>
      <c r="C58" s="118" t="s">
        <v>195</v>
      </c>
      <c r="D58" s="118"/>
      <c r="E58" s="118">
        <v>5</v>
      </c>
      <c r="F58" s="118"/>
      <c r="G58" s="118"/>
      <c r="H58" s="118"/>
      <c r="I58" s="118"/>
      <c r="J58" s="118"/>
      <c r="K58" s="118"/>
      <c r="L58" s="118"/>
      <c r="M58" s="118"/>
      <c r="N58" s="118">
        <v>1</v>
      </c>
      <c r="O58" s="118">
        <v>1</v>
      </c>
      <c r="P58" s="118">
        <v>1</v>
      </c>
      <c r="Q58" s="118">
        <v>1</v>
      </c>
      <c r="R58" s="118">
        <v>1</v>
      </c>
      <c r="S58" s="118">
        <v>1</v>
      </c>
      <c r="T58" s="118">
        <v>1</v>
      </c>
      <c r="U58" s="118">
        <v>1</v>
      </c>
      <c r="V58" s="118">
        <v>1</v>
      </c>
      <c r="W58" s="118">
        <v>1</v>
      </c>
      <c r="X58" s="118">
        <v>1</v>
      </c>
      <c r="Y58" s="118">
        <v>1</v>
      </c>
      <c r="Z58" s="118"/>
      <c r="AA58" s="118"/>
      <c r="AB58" s="118"/>
      <c r="AC58" s="118">
        <v>3</v>
      </c>
      <c r="AD58" s="118"/>
      <c r="AE58" s="118">
        <v>2</v>
      </c>
      <c r="AF58" s="120">
        <v>6</v>
      </c>
      <c r="AG58" s="119">
        <v>6</v>
      </c>
    </row>
    <row r="59" spans="1:33" x14ac:dyDescent="0.25">
      <c r="A59" s="117">
        <v>7</v>
      </c>
      <c r="B59" s="118" t="s">
        <v>188</v>
      </c>
      <c r="C59" s="118" t="s">
        <v>187</v>
      </c>
      <c r="D59" s="118"/>
      <c r="E59" s="118"/>
      <c r="F59" s="118"/>
      <c r="G59" s="118"/>
      <c r="H59" s="118"/>
      <c r="I59" s="118"/>
      <c r="J59" s="118"/>
      <c r="K59" s="118"/>
      <c r="L59" s="118"/>
      <c r="M59" s="118"/>
      <c r="N59" s="118">
        <v>1</v>
      </c>
      <c r="O59" s="118">
        <v>1</v>
      </c>
      <c r="P59" s="118"/>
      <c r="Q59" s="118"/>
      <c r="R59" s="118">
        <v>1</v>
      </c>
      <c r="S59" s="118">
        <v>1</v>
      </c>
      <c r="T59" s="118">
        <v>1</v>
      </c>
      <c r="U59" s="118">
        <v>1</v>
      </c>
      <c r="V59" s="118">
        <v>1</v>
      </c>
      <c r="W59" s="118">
        <v>1</v>
      </c>
      <c r="X59" s="118">
        <v>1</v>
      </c>
      <c r="Y59" s="118">
        <v>1</v>
      </c>
      <c r="Z59" s="118"/>
      <c r="AA59" s="118"/>
      <c r="AB59" s="118"/>
      <c r="AC59" s="118"/>
      <c r="AD59" s="118"/>
      <c r="AE59" s="118"/>
      <c r="AF59" s="120">
        <v>5</v>
      </c>
      <c r="AG59" s="119">
        <v>5</v>
      </c>
    </row>
    <row r="60" spans="1:33" x14ac:dyDescent="0.25">
      <c r="A60" s="117">
        <v>8</v>
      </c>
      <c r="B60" s="118" t="s">
        <v>184</v>
      </c>
      <c r="C60" s="118" t="s">
        <v>183</v>
      </c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8"/>
      <c r="Q60" s="118"/>
      <c r="R60" s="118">
        <v>1</v>
      </c>
      <c r="S60" s="118">
        <v>1</v>
      </c>
      <c r="T60" s="118"/>
      <c r="U60" s="118"/>
      <c r="V60" s="118">
        <v>1</v>
      </c>
      <c r="W60" s="118">
        <v>1</v>
      </c>
      <c r="X60" s="118">
        <v>1</v>
      </c>
      <c r="Y60" s="118">
        <v>1</v>
      </c>
      <c r="Z60" s="118"/>
      <c r="AA60" s="118"/>
      <c r="AB60" s="118"/>
      <c r="AC60" s="118"/>
      <c r="AD60" s="118"/>
      <c r="AE60" s="118"/>
      <c r="AF60" s="120">
        <v>3</v>
      </c>
      <c r="AG60" s="119">
        <v>3</v>
      </c>
    </row>
    <row r="61" spans="1:33" ht="12.75" thickBot="1" x14ac:dyDescent="0.3">
      <c r="A61" s="100">
        <v>8</v>
      </c>
      <c r="B61" s="99" t="s">
        <v>181</v>
      </c>
      <c r="C61" s="99" t="s">
        <v>180</v>
      </c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>
        <v>1</v>
      </c>
      <c r="S61" s="99">
        <v>1</v>
      </c>
      <c r="T61" s="99"/>
      <c r="U61" s="99"/>
      <c r="V61" s="99">
        <v>1</v>
      </c>
      <c r="W61" s="99">
        <v>1</v>
      </c>
      <c r="X61" s="99">
        <v>1</v>
      </c>
      <c r="Y61" s="99">
        <v>1</v>
      </c>
      <c r="Z61" s="99"/>
      <c r="AA61" s="99"/>
      <c r="AB61" s="99"/>
      <c r="AC61" s="99"/>
      <c r="AD61" s="99"/>
      <c r="AE61" s="99"/>
      <c r="AF61" s="98">
        <v>3</v>
      </c>
      <c r="AG61" s="97">
        <v>3</v>
      </c>
    </row>
    <row r="62" spans="1:33" ht="8.25" customHeight="1" thickBot="1" x14ac:dyDescent="0.3"/>
    <row r="63" spans="1:33" s="101" customFormat="1" x14ac:dyDescent="0.25">
      <c r="A63" s="109"/>
      <c r="B63" s="108" t="s">
        <v>236</v>
      </c>
      <c r="C63" s="107"/>
      <c r="D63" s="106" t="s">
        <v>0</v>
      </c>
      <c r="E63" s="106"/>
      <c r="F63" s="106" t="s">
        <v>1</v>
      </c>
      <c r="G63" s="106"/>
      <c r="H63" s="106" t="s">
        <v>2</v>
      </c>
      <c r="I63" s="106"/>
      <c r="J63" s="106" t="s">
        <v>3</v>
      </c>
      <c r="K63" s="106"/>
      <c r="L63" s="106" t="s">
        <v>4</v>
      </c>
      <c r="M63" s="106"/>
      <c r="N63" s="107" t="s">
        <v>5</v>
      </c>
      <c r="O63" s="107"/>
      <c r="P63" s="106" t="s">
        <v>6</v>
      </c>
      <c r="Q63" s="106"/>
      <c r="R63" s="106" t="s">
        <v>7</v>
      </c>
      <c r="S63" s="106"/>
      <c r="T63" s="106" t="s">
        <v>8</v>
      </c>
      <c r="U63" s="106"/>
      <c r="V63" s="106" t="s">
        <v>9</v>
      </c>
      <c r="W63" s="106"/>
      <c r="X63" s="106" t="s">
        <v>10</v>
      </c>
      <c r="Y63" s="106"/>
      <c r="Z63" s="106" t="s">
        <v>11</v>
      </c>
      <c r="AA63" s="106"/>
      <c r="AB63" s="106" t="s">
        <v>12</v>
      </c>
      <c r="AC63" s="106"/>
      <c r="AD63" s="106" t="s">
        <v>13</v>
      </c>
      <c r="AE63" s="106"/>
      <c r="AF63" s="106" t="s">
        <v>14</v>
      </c>
      <c r="AG63" s="105"/>
    </row>
    <row r="64" spans="1:33" s="101" customFormat="1" x14ac:dyDescent="0.25">
      <c r="A64" s="104"/>
      <c r="B64" s="103" t="s">
        <v>157</v>
      </c>
      <c r="C64" s="103" t="s">
        <v>15</v>
      </c>
      <c r="D64" s="103" t="s">
        <v>17</v>
      </c>
      <c r="E64" s="103" t="s">
        <v>374</v>
      </c>
      <c r="F64" s="103" t="s">
        <v>17</v>
      </c>
      <c r="G64" s="103" t="s">
        <v>374</v>
      </c>
      <c r="H64" s="103" t="s">
        <v>17</v>
      </c>
      <c r="I64" s="103" t="s">
        <v>374</v>
      </c>
      <c r="J64" s="103" t="s">
        <v>17</v>
      </c>
      <c r="K64" s="103" t="s">
        <v>374</v>
      </c>
      <c r="L64" s="103" t="s">
        <v>17</v>
      </c>
      <c r="M64" s="103" t="s">
        <v>374</v>
      </c>
      <c r="N64" s="103" t="s">
        <v>17</v>
      </c>
      <c r="O64" s="103" t="s">
        <v>374</v>
      </c>
      <c r="P64" s="103" t="s">
        <v>17</v>
      </c>
      <c r="Q64" s="103" t="s">
        <v>374</v>
      </c>
      <c r="R64" s="103" t="s">
        <v>17</v>
      </c>
      <c r="S64" s="103" t="s">
        <v>374</v>
      </c>
      <c r="T64" s="103" t="s">
        <v>17</v>
      </c>
      <c r="U64" s="103" t="s">
        <v>374</v>
      </c>
      <c r="V64" s="103" t="s">
        <v>17</v>
      </c>
      <c r="W64" s="103" t="s">
        <v>374</v>
      </c>
      <c r="X64" s="103" t="s">
        <v>17</v>
      </c>
      <c r="Y64" s="103" t="s">
        <v>374</v>
      </c>
      <c r="Z64" s="103" t="s">
        <v>17</v>
      </c>
      <c r="AA64" s="103" t="s">
        <v>374</v>
      </c>
      <c r="AB64" s="103" t="s">
        <v>17</v>
      </c>
      <c r="AC64" s="103" t="s">
        <v>374</v>
      </c>
      <c r="AD64" s="103" t="s">
        <v>17</v>
      </c>
      <c r="AE64" s="103" t="s">
        <v>374</v>
      </c>
      <c r="AF64" s="103" t="s">
        <v>17</v>
      </c>
      <c r="AG64" s="102" t="s">
        <v>374</v>
      </c>
    </row>
    <row r="65" spans="1:33" x14ac:dyDescent="0.25">
      <c r="A65" s="117">
        <v>1</v>
      </c>
      <c r="B65" s="118" t="s">
        <v>232</v>
      </c>
      <c r="C65" s="118" t="s">
        <v>231</v>
      </c>
      <c r="D65" s="118">
        <v>1</v>
      </c>
      <c r="E65" s="118">
        <v>1</v>
      </c>
      <c r="F65" s="118"/>
      <c r="G65" s="118">
        <v>1</v>
      </c>
      <c r="H65" s="118"/>
      <c r="I65" s="118"/>
      <c r="J65" s="118"/>
      <c r="K65" s="118"/>
      <c r="L65" s="118"/>
      <c r="M65" s="118"/>
      <c r="N65" s="118">
        <v>1</v>
      </c>
      <c r="O65" s="118">
        <v>1</v>
      </c>
      <c r="P65" s="118">
        <v>1</v>
      </c>
      <c r="Q65" s="118">
        <v>1</v>
      </c>
      <c r="R65" s="118">
        <v>1</v>
      </c>
      <c r="S65" s="118">
        <v>1</v>
      </c>
      <c r="T65" s="118">
        <v>1</v>
      </c>
      <c r="U65" s="118">
        <v>1</v>
      </c>
      <c r="V65" s="118">
        <v>1</v>
      </c>
      <c r="W65" s="118">
        <v>1</v>
      </c>
      <c r="X65" s="118">
        <v>1</v>
      </c>
      <c r="Y65" s="118">
        <v>1</v>
      </c>
      <c r="Z65" s="118"/>
      <c r="AA65" s="118"/>
      <c r="AB65" s="118"/>
      <c r="AC65" s="118">
        <v>2</v>
      </c>
      <c r="AD65" s="118"/>
      <c r="AE65" s="118">
        <v>2</v>
      </c>
      <c r="AF65" s="120">
        <v>7</v>
      </c>
      <c r="AG65" s="119">
        <v>7</v>
      </c>
    </row>
    <row r="66" spans="1:33" x14ac:dyDescent="0.25">
      <c r="A66" s="117">
        <v>2</v>
      </c>
      <c r="B66" s="118" t="s">
        <v>230</v>
      </c>
      <c r="C66" s="118" t="s">
        <v>376</v>
      </c>
      <c r="D66" s="118">
        <v>1</v>
      </c>
      <c r="E66" s="118">
        <v>1</v>
      </c>
      <c r="F66" s="118"/>
      <c r="G66" s="118">
        <v>1</v>
      </c>
      <c r="H66" s="118"/>
      <c r="I66" s="118"/>
      <c r="J66" s="118"/>
      <c r="K66" s="118"/>
      <c r="L66" s="118"/>
      <c r="M66" s="118">
        <v>1</v>
      </c>
      <c r="N66" s="118">
        <v>1</v>
      </c>
      <c r="O66" s="118">
        <v>1</v>
      </c>
      <c r="P66" s="118"/>
      <c r="Q66" s="118">
        <v>2</v>
      </c>
      <c r="R66" s="118">
        <v>1</v>
      </c>
      <c r="S66" s="118">
        <v>1</v>
      </c>
      <c r="T66" s="118">
        <v>1</v>
      </c>
      <c r="U66" s="118">
        <v>1</v>
      </c>
      <c r="V66" s="118">
        <v>1</v>
      </c>
      <c r="W66" s="118">
        <v>1</v>
      </c>
      <c r="X66" s="118">
        <v>1</v>
      </c>
      <c r="Y66" s="118">
        <v>1</v>
      </c>
      <c r="Z66" s="118"/>
      <c r="AA66" s="118"/>
      <c r="AB66" s="118"/>
      <c r="AC66" s="118"/>
      <c r="AD66" s="118"/>
      <c r="AE66" s="118"/>
      <c r="AF66" s="120">
        <v>6</v>
      </c>
      <c r="AG66" s="119">
        <v>6</v>
      </c>
    </row>
    <row r="67" spans="1:33" x14ac:dyDescent="0.25">
      <c r="A67" s="117">
        <v>3</v>
      </c>
      <c r="B67" s="118" t="s">
        <v>227</v>
      </c>
      <c r="C67" s="118" t="s">
        <v>186</v>
      </c>
      <c r="D67" s="118"/>
      <c r="E67" s="118"/>
      <c r="F67" s="118"/>
      <c r="G67" s="118"/>
      <c r="H67" s="118"/>
      <c r="I67" s="118"/>
      <c r="J67" s="118"/>
      <c r="K67" s="118"/>
      <c r="L67" s="118"/>
      <c r="M67" s="118"/>
      <c r="N67" s="118">
        <v>1</v>
      </c>
      <c r="O67" s="118">
        <v>1</v>
      </c>
      <c r="P67" s="118"/>
      <c r="Q67" s="118"/>
      <c r="R67" s="118">
        <v>1</v>
      </c>
      <c r="S67" s="118">
        <v>1</v>
      </c>
      <c r="T67" s="118">
        <v>1</v>
      </c>
      <c r="U67" s="118">
        <v>1</v>
      </c>
      <c r="V67" s="118">
        <v>1</v>
      </c>
      <c r="W67" s="118">
        <v>1</v>
      </c>
      <c r="X67" s="118">
        <v>1</v>
      </c>
      <c r="Y67" s="118">
        <v>1</v>
      </c>
      <c r="Z67" s="118"/>
      <c r="AA67" s="118">
        <v>3</v>
      </c>
      <c r="AB67" s="118"/>
      <c r="AC67" s="118">
        <v>1</v>
      </c>
      <c r="AD67" s="118"/>
      <c r="AE67" s="118">
        <v>1</v>
      </c>
      <c r="AF67" s="122">
        <v>5</v>
      </c>
      <c r="AG67" s="121">
        <v>5</v>
      </c>
    </row>
    <row r="68" spans="1:33" x14ac:dyDescent="0.25">
      <c r="A68" s="117">
        <v>3</v>
      </c>
      <c r="B68" s="118" t="s">
        <v>224</v>
      </c>
      <c r="C68" s="118" t="s">
        <v>223</v>
      </c>
      <c r="D68" s="118"/>
      <c r="E68" s="118"/>
      <c r="F68" s="118"/>
      <c r="G68" s="118"/>
      <c r="H68" s="118"/>
      <c r="I68" s="118"/>
      <c r="J68" s="118"/>
      <c r="K68" s="118"/>
      <c r="L68" s="118"/>
      <c r="M68" s="118">
        <v>1</v>
      </c>
      <c r="N68" s="118">
        <v>1</v>
      </c>
      <c r="O68" s="118">
        <v>1</v>
      </c>
      <c r="P68" s="118"/>
      <c r="Q68" s="118"/>
      <c r="R68" s="118">
        <v>1</v>
      </c>
      <c r="S68" s="118">
        <v>1</v>
      </c>
      <c r="T68" s="118">
        <v>1</v>
      </c>
      <c r="U68" s="118">
        <v>1</v>
      </c>
      <c r="V68" s="118">
        <v>1</v>
      </c>
      <c r="W68" s="118">
        <v>1</v>
      </c>
      <c r="X68" s="118">
        <v>1</v>
      </c>
      <c r="Y68" s="118">
        <v>1</v>
      </c>
      <c r="Z68" s="118"/>
      <c r="AA68" s="118"/>
      <c r="AB68" s="118"/>
      <c r="AC68" s="118">
        <v>2</v>
      </c>
      <c r="AD68" s="118"/>
      <c r="AE68" s="118">
        <v>1</v>
      </c>
      <c r="AF68" s="120">
        <v>5</v>
      </c>
      <c r="AG68" s="119">
        <v>5</v>
      </c>
    </row>
    <row r="69" spans="1:33" x14ac:dyDescent="0.25">
      <c r="A69" s="117">
        <v>5</v>
      </c>
      <c r="B69" s="118" t="s">
        <v>226</v>
      </c>
      <c r="C69" s="118" t="s">
        <v>225</v>
      </c>
      <c r="D69" s="118"/>
      <c r="E69" s="118"/>
      <c r="F69" s="118"/>
      <c r="G69" s="118"/>
      <c r="H69" s="118"/>
      <c r="I69" s="118"/>
      <c r="J69" s="118"/>
      <c r="K69" s="118"/>
      <c r="L69" s="118"/>
      <c r="M69" s="118"/>
      <c r="N69" s="118">
        <v>1</v>
      </c>
      <c r="O69" s="118">
        <v>3</v>
      </c>
      <c r="P69" s="118"/>
      <c r="Q69" s="118"/>
      <c r="R69" s="118">
        <v>1</v>
      </c>
      <c r="S69" s="118">
        <v>1</v>
      </c>
      <c r="T69" s="118">
        <v>1</v>
      </c>
      <c r="U69" s="118">
        <v>1</v>
      </c>
      <c r="V69" s="118">
        <v>1</v>
      </c>
      <c r="W69" s="118">
        <v>1</v>
      </c>
      <c r="X69" s="118">
        <v>1</v>
      </c>
      <c r="Y69" s="118">
        <v>1</v>
      </c>
      <c r="Z69" s="118"/>
      <c r="AA69" s="118"/>
      <c r="AB69" s="118"/>
      <c r="AC69" s="118"/>
      <c r="AD69" s="118"/>
      <c r="AE69" s="118"/>
      <c r="AF69" s="120">
        <v>5</v>
      </c>
      <c r="AG69" s="119">
        <v>7</v>
      </c>
    </row>
    <row r="70" spans="1:33" x14ac:dyDescent="0.25">
      <c r="A70" s="117">
        <v>6</v>
      </c>
      <c r="B70" s="118" t="s">
        <v>213</v>
      </c>
      <c r="C70" s="118" t="s">
        <v>216</v>
      </c>
      <c r="D70" s="118"/>
      <c r="E70" s="118"/>
      <c r="F70" s="118"/>
      <c r="G70" s="118"/>
      <c r="H70" s="118"/>
      <c r="I70" s="118"/>
      <c r="J70" s="118"/>
      <c r="K70" s="118"/>
      <c r="L70" s="118"/>
      <c r="M70" s="118">
        <v>2</v>
      </c>
      <c r="N70" s="118"/>
      <c r="O70" s="118">
        <v>1</v>
      </c>
      <c r="P70" s="118"/>
      <c r="Q70" s="118">
        <v>1</v>
      </c>
      <c r="R70" s="118">
        <v>1</v>
      </c>
      <c r="S70" s="118">
        <v>1</v>
      </c>
      <c r="T70" s="118">
        <v>1</v>
      </c>
      <c r="U70" s="118">
        <v>1</v>
      </c>
      <c r="V70" s="118">
        <v>1</v>
      </c>
      <c r="W70" s="118">
        <v>1</v>
      </c>
      <c r="X70" s="118">
        <v>1</v>
      </c>
      <c r="Y70" s="118">
        <v>1</v>
      </c>
      <c r="Z70" s="118"/>
      <c r="AA70" s="118"/>
      <c r="AB70" s="118"/>
      <c r="AC70" s="118"/>
      <c r="AD70" s="118"/>
      <c r="AE70" s="118"/>
      <c r="AF70" s="120">
        <v>4</v>
      </c>
      <c r="AG70" s="119">
        <v>4</v>
      </c>
    </row>
    <row r="71" spans="1:33" x14ac:dyDescent="0.25">
      <c r="A71" s="117">
        <v>7</v>
      </c>
      <c r="B71" s="118" t="s">
        <v>220</v>
      </c>
      <c r="C71" s="118" t="s">
        <v>219</v>
      </c>
      <c r="D71" s="118"/>
      <c r="E71" s="118"/>
      <c r="F71" s="118"/>
      <c r="G71" s="118"/>
      <c r="H71" s="118"/>
      <c r="I71" s="118"/>
      <c r="J71" s="118"/>
      <c r="K71" s="118"/>
      <c r="L71" s="118"/>
      <c r="M71" s="118"/>
      <c r="N71" s="118"/>
      <c r="O71" s="118"/>
      <c r="P71" s="118"/>
      <c r="Q71" s="118"/>
      <c r="R71" s="118">
        <v>1</v>
      </c>
      <c r="S71" s="118">
        <v>1</v>
      </c>
      <c r="T71" s="118"/>
      <c r="U71" s="118"/>
      <c r="V71" s="118">
        <v>1</v>
      </c>
      <c r="W71" s="118">
        <v>1</v>
      </c>
      <c r="X71" s="118">
        <v>1</v>
      </c>
      <c r="Y71" s="118">
        <v>1</v>
      </c>
      <c r="Z71" s="118"/>
      <c r="AA71" s="118"/>
      <c r="AB71" s="118"/>
      <c r="AC71" s="118"/>
      <c r="AD71" s="118"/>
      <c r="AE71" s="118"/>
      <c r="AF71" s="120">
        <v>3</v>
      </c>
      <c r="AG71" s="119">
        <v>3</v>
      </c>
    </row>
    <row r="72" spans="1:33" ht="12.75" thickBot="1" x14ac:dyDescent="0.3">
      <c r="A72" s="100">
        <v>8</v>
      </c>
      <c r="B72" s="99" t="s">
        <v>217</v>
      </c>
      <c r="C72" s="99" t="s">
        <v>216</v>
      </c>
      <c r="D72" s="99"/>
      <c r="E72" s="99"/>
      <c r="F72" s="99"/>
      <c r="G72" s="99"/>
      <c r="H72" s="99"/>
      <c r="I72" s="99"/>
      <c r="J72" s="99"/>
      <c r="K72" s="99"/>
      <c r="L72" s="99"/>
      <c r="M72" s="99">
        <v>1</v>
      </c>
      <c r="N72" s="99"/>
      <c r="O72" s="99">
        <v>2</v>
      </c>
      <c r="P72" s="99"/>
      <c r="Q72" s="99">
        <v>2</v>
      </c>
      <c r="R72" s="99">
        <v>1</v>
      </c>
      <c r="S72" s="99">
        <v>3</v>
      </c>
      <c r="T72" s="99"/>
      <c r="U72" s="99"/>
      <c r="V72" s="99">
        <v>1</v>
      </c>
      <c r="W72" s="99">
        <v>1</v>
      </c>
      <c r="X72" s="99">
        <v>1</v>
      </c>
      <c r="Y72" s="99">
        <v>1</v>
      </c>
      <c r="Z72" s="99"/>
      <c r="AA72" s="99"/>
      <c r="AB72" s="99"/>
      <c r="AC72" s="99"/>
      <c r="AD72" s="99"/>
      <c r="AE72" s="99"/>
      <c r="AF72" s="98">
        <v>3</v>
      </c>
      <c r="AG72" s="97">
        <v>5</v>
      </c>
    </row>
    <row r="73" spans="1:33" ht="12.75" thickBot="1" x14ac:dyDescent="0.3"/>
    <row r="74" spans="1:33" s="101" customFormat="1" x14ac:dyDescent="0.25">
      <c r="A74" s="109"/>
      <c r="B74" s="108" t="s">
        <v>266</v>
      </c>
      <c r="C74" s="107"/>
      <c r="D74" s="106" t="s">
        <v>0</v>
      </c>
      <c r="E74" s="106"/>
      <c r="F74" s="106" t="s">
        <v>1</v>
      </c>
      <c r="G74" s="106"/>
      <c r="H74" s="106" t="s">
        <v>2</v>
      </c>
      <c r="I74" s="106"/>
      <c r="J74" s="106" t="s">
        <v>3</v>
      </c>
      <c r="K74" s="106"/>
      <c r="L74" s="106" t="s">
        <v>4</v>
      </c>
      <c r="M74" s="106"/>
      <c r="N74" s="106" t="s">
        <v>5</v>
      </c>
      <c r="O74" s="106"/>
      <c r="P74" s="106" t="s">
        <v>6</v>
      </c>
      <c r="Q74" s="106"/>
      <c r="R74" s="106" t="s">
        <v>7</v>
      </c>
      <c r="S74" s="106"/>
      <c r="T74" s="106" t="s">
        <v>8</v>
      </c>
      <c r="U74" s="106"/>
      <c r="V74" s="106" t="s">
        <v>9</v>
      </c>
      <c r="W74" s="106"/>
      <c r="X74" s="106" t="s">
        <v>10</v>
      </c>
      <c r="Y74" s="106"/>
      <c r="Z74" s="106" t="s">
        <v>11</v>
      </c>
      <c r="AA74" s="106"/>
      <c r="AB74" s="106" t="s">
        <v>12</v>
      </c>
      <c r="AC74" s="106"/>
      <c r="AD74" s="106" t="s">
        <v>13</v>
      </c>
      <c r="AE74" s="106"/>
      <c r="AF74" s="106" t="s">
        <v>14</v>
      </c>
      <c r="AG74" s="105"/>
    </row>
    <row r="75" spans="1:33" s="101" customFormat="1" x14ac:dyDescent="0.25">
      <c r="A75" s="104"/>
      <c r="B75" s="103" t="s">
        <v>157</v>
      </c>
      <c r="C75" s="103" t="s">
        <v>15</v>
      </c>
      <c r="D75" s="103" t="s">
        <v>17</v>
      </c>
      <c r="E75" s="103" t="s">
        <v>374</v>
      </c>
      <c r="F75" s="103" t="s">
        <v>17</v>
      </c>
      <c r="G75" s="103" t="s">
        <v>374</v>
      </c>
      <c r="H75" s="103" t="s">
        <v>17</v>
      </c>
      <c r="I75" s="103" t="s">
        <v>374</v>
      </c>
      <c r="J75" s="103" t="s">
        <v>17</v>
      </c>
      <c r="K75" s="103" t="s">
        <v>374</v>
      </c>
      <c r="L75" s="103" t="s">
        <v>17</v>
      </c>
      <c r="M75" s="103" t="s">
        <v>374</v>
      </c>
      <c r="N75" s="103" t="s">
        <v>17</v>
      </c>
      <c r="O75" s="103" t="s">
        <v>374</v>
      </c>
      <c r="P75" s="103" t="s">
        <v>17</v>
      </c>
      <c r="Q75" s="103" t="s">
        <v>374</v>
      </c>
      <c r="R75" s="103" t="s">
        <v>17</v>
      </c>
      <c r="S75" s="103" t="s">
        <v>374</v>
      </c>
      <c r="T75" s="103" t="s">
        <v>17</v>
      </c>
      <c r="U75" s="103" t="s">
        <v>374</v>
      </c>
      <c r="V75" s="103" t="s">
        <v>17</v>
      </c>
      <c r="W75" s="103" t="s">
        <v>374</v>
      </c>
      <c r="X75" s="103" t="s">
        <v>17</v>
      </c>
      <c r="Y75" s="103" t="s">
        <v>374</v>
      </c>
      <c r="Z75" s="103" t="s">
        <v>17</v>
      </c>
      <c r="AA75" s="103" t="s">
        <v>374</v>
      </c>
      <c r="AB75" s="103" t="s">
        <v>17</v>
      </c>
      <c r="AC75" s="103" t="s">
        <v>374</v>
      </c>
      <c r="AD75" s="103" t="s">
        <v>17</v>
      </c>
      <c r="AE75" s="103" t="s">
        <v>374</v>
      </c>
      <c r="AF75" s="103" t="s">
        <v>17</v>
      </c>
      <c r="AG75" s="102" t="s">
        <v>374</v>
      </c>
    </row>
    <row r="76" spans="1:33" x14ac:dyDescent="0.25">
      <c r="A76" s="117">
        <v>1</v>
      </c>
      <c r="B76" s="118" t="s">
        <v>242</v>
      </c>
      <c r="C76" s="118" t="s">
        <v>241</v>
      </c>
      <c r="D76" s="118"/>
      <c r="E76" s="118"/>
      <c r="F76" s="118"/>
      <c r="G76" s="118"/>
      <c r="H76" s="118"/>
      <c r="I76" s="118"/>
      <c r="J76" s="118"/>
      <c r="K76" s="118"/>
      <c r="L76" s="118"/>
      <c r="M76" s="118"/>
      <c r="N76" s="118"/>
      <c r="O76" s="118"/>
      <c r="P76" s="118">
        <v>1</v>
      </c>
      <c r="Q76" s="118">
        <v>1</v>
      </c>
      <c r="R76" s="118">
        <v>1</v>
      </c>
      <c r="S76" s="118">
        <v>1</v>
      </c>
      <c r="T76" s="118"/>
      <c r="U76" s="118"/>
      <c r="V76" s="118">
        <v>1</v>
      </c>
      <c r="W76" s="118">
        <v>1</v>
      </c>
      <c r="X76" s="118">
        <v>1</v>
      </c>
      <c r="Y76" s="118">
        <v>1</v>
      </c>
      <c r="Z76" s="118"/>
      <c r="AA76" s="118"/>
      <c r="AB76" s="118"/>
      <c r="AC76" s="118"/>
      <c r="AD76" s="118"/>
      <c r="AE76" s="118"/>
      <c r="AF76" s="120">
        <v>4</v>
      </c>
      <c r="AG76" s="119">
        <v>4</v>
      </c>
    </row>
    <row r="77" spans="1:33" x14ac:dyDescent="0.25">
      <c r="A77" s="117">
        <v>1</v>
      </c>
      <c r="B77" s="118" t="s">
        <v>260</v>
      </c>
      <c r="C77" s="118" t="s">
        <v>247</v>
      </c>
      <c r="D77" s="115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>
        <v>1</v>
      </c>
      <c r="S77" s="115">
        <v>1</v>
      </c>
      <c r="T77" s="115">
        <v>1</v>
      </c>
      <c r="U77" s="115">
        <v>1</v>
      </c>
      <c r="V77" s="115">
        <v>1</v>
      </c>
      <c r="W77" s="115">
        <v>1</v>
      </c>
      <c r="X77" s="115">
        <v>1</v>
      </c>
      <c r="Y77" s="115">
        <v>1</v>
      </c>
      <c r="Z77" s="115"/>
      <c r="AA77" s="115"/>
      <c r="AB77" s="115"/>
      <c r="AC77" s="115"/>
      <c r="AD77" s="115"/>
      <c r="AE77" s="115"/>
      <c r="AF77" s="114">
        <v>4</v>
      </c>
      <c r="AG77" s="113">
        <v>4</v>
      </c>
    </row>
    <row r="78" spans="1:33" x14ac:dyDescent="0.25">
      <c r="A78" s="117">
        <v>3</v>
      </c>
      <c r="B78" s="116" t="s">
        <v>151</v>
      </c>
      <c r="C78" s="116" t="s">
        <v>259</v>
      </c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15">
        <v>1</v>
      </c>
      <c r="O78" s="115">
        <v>3</v>
      </c>
      <c r="P78" s="115"/>
      <c r="Q78" s="115"/>
      <c r="R78" s="115">
        <v>1</v>
      </c>
      <c r="S78" s="115">
        <v>1</v>
      </c>
      <c r="T78" s="115"/>
      <c r="U78" s="115"/>
      <c r="V78" s="115">
        <v>1</v>
      </c>
      <c r="W78" s="115">
        <v>1</v>
      </c>
      <c r="X78" s="115">
        <v>1</v>
      </c>
      <c r="Y78" s="115">
        <v>1</v>
      </c>
      <c r="Z78" s="115"/>
      <c r="AA78" s="115"/>
      <c r="AB78" s="115"/>
      <c r="AC78" s="115"/>
      <c r="AD78" s="115"/>
      <c r="AE78" s="115"/>
      <c r="AF78" s="114">
        <v>4</v>
      </c>
      <c r="AG78" s="113">
        <v>6</v>
      </c>
    </row>
    <row r="79" spans="1:33" x14ac:dyDescent="0.25">
      <c r="A79" s="117">
        <v>4</v>
      </c>
      <c r="B79" s="118" t="s">
        <v>78</v>
      </c>
      <c r="C79" s="118" t="s">
        <v>256</v>
      </c>
      <c r="D79" s="118"/>
      <c r="E79" s="118"/>
      <c r="F79" s="118"/>
      <c r="G79" s="118"/>
      <c r="H79" s="118"/>
      <c r="I79" s="118"/>
      <c r="J79" s="118"/>
      <c r="K79" s="118"/>
      <c r="L79" s="118"/>
      <c r="M79" s="118"/>
      <c r="N79" s="118"/>
      <c r="O79" s="118"/>
      <c r="P79" s="118"/>
      <c r="Q79" s="118"/>
      <c r="R79" s="118">
        <v>1</v>
      </c>
      <c r="S79" s="118">
        <v>1</v>
      </c>
      <c r="T79" s="118"/>
      <c r="U79" s="118"/>
      <c r="V79" s="118">
        <v>1</v>
      </c>
      <c r="W79" s="118">
        <v>1</v>
      </c>
      <c r="X79" s="118">
        <v>1</v>
      </c>
      <c r="Y79" s="118">
        <v>1</v>
      </c>
      <c r="Z79" s="118"/>
      <c r="AA79" s="118"/>
      <c r="AB79" s="118"/>
      <c r="AC79" s="118"/>
      <c r="AD79" s="118"/>
      <c r="AE79" s="118"/>
      <c r="AF79" s="120">
        <v>3</v>
      </c>
      <c r="AG79" s="119">
        <v>3</v>
      </c>
    </row>
    <row r="80" spans="1:33" x14ac:dyDescent="0.25">
      <c r="A80" s="117">
        <v>4</v>
      </c>
      <c r="B80" s="118" t="s">
        <v>239</v>
      </c>
      <c r="C80" s="118" t="s">
        <v>219</v>
      </c>
      <c r="D80" s="118"/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18"/>
      <c r="Q80" s="118"/>
      <c r="R80" s="118">
        <v>1</v>
      </c>
      <c r="S80" s="118">
        <v>1</v>
      </c>
      <c r="T80" s="118"/>
      <c r="U80" s="118"/>
      <c r="V80" s="118">
        <v>1</v>
      </c>
      <c r="W80" s="118">
        <v>1</v>
      </c>
      <c r="X80" s="118">
        <v>1</v>
      </c>
      <c r="Y80" s="118">
        <v>1</v>
      </c>
      <c r="Z80" s="118"/>
      <c r="AA80" s="118"/>
      <c r="AB80" s="118"/>
      <c r="AC80" s="118"/>
      <c r="AD80" s="118"/>
      <c r="AE80" s="118"/>
      <c r="AF80" s="120">
        <v>3</v>
      </c>
      <c r="AG80" s="119">
        <v>3</v>
      </c>
    </row>
    <row r="81" spans="1:33" x14ac:dyDescent="0.25">
      <c r="A81" s="117">
        <v>4</v>
      </c>
      <c r="B81" s="118" t="s">
        <v>78</v>
      </c>
      <c r="C81" s="118" t="s">
        <v>375</v>
      </c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>
        <v>1</v>
      </c>
      <c r="S81" s="115">
        <v>1</v>
      </c>
      <c r="T81" s="115"/>
      <c r="U81" s="115"/>
      <c r="V81" s="115">
        <v>1</v>
      </c>
      <c r="W81" s="115">
        <v>1</v>
      </c>
      <c r="X81" s="115">
        <v>1</v>
      </c>
      <c r="Y81" s="115">
        <v>1</v>
      </c>
      <c r="Z81" s="115"/>
      <c r="AA81" s="115"/>
      <c r="AB81" s="115"/>
      <c r="AC81" s="115"/>
      <c r="AD81" s="115"/>
      <c r="AE81" s="115"/>
      <c r="AF81" s="114">
        <v>3</v>
      </c>
      <c r="AG81" s="113">
        <v>3</v>
      </c>
    </row>
    <row r="82" spans="1:33" x14ac:dyDescent="0.25">
      <c r="A82" s="117">
        <v>7</v>
      </c>
      <c r="B82" s="118" t="s">
        <v>188</v>
      </c>
      <c r="C82" s="118" t="s">
        <v>252</v>
      </c>
      <c r="D82" s="118"/>
      <c r="E82" s="118"/>
      <c r="F82" s="118"/>
      <c r="G82" s="118"/>
      <c r="H82" s="118"/>
      <c r="I82" s="118"/>
      <c r="J82" s="118"/>
      <c r="K82" s="118"/>
      <c r="L82" s="118"/>
      <c r="M82" s="118"/>
      <c r="N82" s="118"/>
      <c r="O82" s="118"/>
      <c r="P82" s="118"/>
      <c r="Q82" s="118"/>
      <c r="R82" s="118">
        <v>1</v>
      </c>
      <c r="S82" s="118">
        <v>3</v>
      </c>
      <c r="T82" s="118"/>
      <c r="U82" s="118"/>
      <c r="V82" s="118">
        <v>1</v>
      </c>
      <c r="W82" s="118">
        <v>1</v>
      </c>
      <c r="X82" s="118">
        <v>1</v>
      </c>
      <c r="Y82" s="118">
        <v>1</v>
      </c>
      <c r="Z82" s="118"/>
      <c r="AA82" s="118"/>
      <c r="AB82" s="118"/>
      <c r="AC82" s="118"/>
      <c r="AD82" s="118"/>
      <c r="AE82" s="118"/>
      <c r="AF82" s="120">
        <v>3</v>
      </c>
      <c r="AG82" s="119">
        <v>5</v>
      </c>
    </row>
    <row r="83" spans="1:33" x14ac:dyDescent="0.25">
      <c r="A83" s="117">
        <v>7</v>
      </c>
      <c r="B83" s="116" t="s">
        <v>251</v>
      </c>
      <c r="C83" s="116" t="s">
        <v>250</v>
      </c>
      <c r="D83" s="115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  <c r="R83" s="115">
        <v>1</v>
      </c>
      <c r="S83" s="115">
        <v>3</v>
      </c>
      <c r="T83" s="115"/>
      <c r="U83" s="115"/>
      <c r="V83" s="115">
        <v>1</v>
      </c>
      <c r="W83" s="115">
        <v>1</v>
      </c>
      <c r="X83" s="115">
        <v>1</v>
      </c>
      <c r="Y83" s="115">
        <v>1</v>
      </c>
      <c r="Z83" s="115"/>
      <c r="AA83" s="115"/>
      <c r="AB83" s="115"/>
      <c r="AC83" s="115"/>
      <c r="AD83" s="115"/>
      <c r="AE83" s="115"/>
      <c r="AF83" s="114">
        <v>3</v>
      </c>
      <c r="AG83" s="113">
        <v>5</v>
      </c>
    </row>
    <row r="84" spans="1:33" x14ac:dyDescent="0.25">
      <c r="A84" s="117">
        <v>9</v>
      </c>
      <c r="B84" s="118" t="s">
        <v>249</v>
      </c>
      <c r="C84" s="118" t="s">
        <v>192</v>
      </c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>
        <v>2</v>
      </c>
      <c r="T84" s="115"/>
      <c r="U84" s="115"/>
      <c r="V84" s="115">
        <v>1</v>
      </c>
      <c r="W84" s="115">
        <v>1</v>
      </c>
      <c r="X84" s="115">
        <v>1</v>
      </c>
      <c r="Y84" s="115">
        <v>1</v>
      </c>
      <c r="Z84" s="115"/>
      <c r="AA84" s="115"/>
      <c r="AB84" s="115"/>
      <c r="AC84" s="115"/>
      <c r="AD84" s="115"/>
      <c r="AE84" s="115"/>
      <c r="AF84" s="114">
        <v>2</v>
      </c>
      <c r="AG84" s="113">
        <v>2</v>
      </c>
    </row>
    <row r="85" spans="1:33" x14ac:dyDescent="0.25">
      <c r="A85" s="117">
        <v>10</v>
      </c>
      <c r="B85" s="116" t="s">
        <v>248</v>
      </c>
      <c r="C85" s="116" t="s">
        <v>247</v>
      </c>
      <c r="D85" s="115"/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115">
        <v>1</v>
      </c>
      <c r="X85" s="115">
        <v>1</v>
      </c>
      <c r="Y85" s="115">
        <v>1</v>
      </c>
      <c r="Z85" s="115">
        <v>1</v>
      </c>
      <c r="AA85" s="115"/>
      <c r="AB85" s="115"/>
      <c r="AC85" s="115"/>
      <c r="AD85" s="115"/>
      <c r="AE85" s="115"/>
      <c r="AF85" s="114">
        <v>2</v>
      </c>
      <c r="AG85" s="113">
        <v>2</v>
      </c>
    </row>
    <row r="86" spans="1:33" ht="12.75" thickBot="1" x14ac:dyDescent="0.3">
      <c r="A86" s="100">
        <v>11</v>
      </c>
      <c r="B86" s="99" t="s">
        <v>53</v>
      </c>
      <c r="C86" s="99" t="s">
        <v>231</v>
      </c>
      <c r="D86" s="112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2"/>
      <c r="Q86" s="112"/>
      <c r="R86" s="112"/>
      <c r="S86" s="112">
        <v>2</v>
      </c>
      <c r="T86" s="112"/>
      <c r="U86" s="112"/>
      <c r="V86" s="112">
        <v>1</v>
      </c>
      <c r="W86" s="112">
        <v>2</v>
      </c>
      <c r="X86" s="112">
        <v>1</v>
      </c>
      <c r="Y86" s="112">
        <v>1</v>
      </c>
      <c r="Z86" s="112"/>
      <c r="AA86" s="112"/>
      <c r="AB86" s="112"/>
      <c r="AC86" s="112"/>
      <c r="AD86" s="112"/>
      <c r="AE86" s="112"/>
      <c r="AF86" s="111">
        <v>2</v>
      </c>
      <c r="AG86" s="110">
        <v>5</v>
      </c>
    </row>
    <row r="87" spans="1:33" ht="12.75" thickBot="1" x14ac:dyDescent="0.3"/>
    <row r="88" spans="1:33" s="101" customFormat="1" x14ac:dyDescent="0.25">
      <c r="A88" s="109"/>
      <c r="B88" s="108">
        <v>2008</v>
      </c>
      <c r="C88" s="107"/>
      <c r="D88" s="106" t="s">
        <v>0</v>
      </c>
      <c r="E88" s="106"/>
      <c r="F88" s="106" t="s">
        <v>1</v>
      </c>
      <c r="G88" s="106"/>
      <c r="H88" s="106" t="s">
        <v>2</v>
      </c>
      <c r="I88" s="106"/>
      <c r="J88" s="106" t="s">
        <v>3</v>
      </c>
      <c r="K88" s="106"/>
      <c r="L88" s="106" t="s">
        <v>4</v>
      </c>
      <c r="M88" s="106"/>
      <c r="N88" s="106" t="s">
        <v>5</v>
      </c>
      <c r="O88" s="106"/>
      <c r="P88" s="106" t="s">
        <v>6</v>
      </c>
      <c r="Q88" s="106"/>
      <c r="R88" s="106" t="s">
        <v>7</v>
      </c>
      <c r="S88" s="106"/>
      <c r="T88" s="106" t="s">
        <v>8</v>
      </c>
      <c r="U88" s="106"/>
      <c r="V88" s="106" t="s">
        <v>9</v>
      </c>
      <c r="W88" s="106"/>
      <c r="X88" s="106" t="s">
        <v>10</v>
      </c>
      <c r="Y88" s="106"/>
      <c r="Z88" s="106" t="s">
        <v>11</v>
      </c>
      <c r="AA88" s="106"/>
      <c r="AB88" s="106" t="s">
        <v>12</v>
      </c>
      <c r="AC88" s="106"/>
      <c r="AD88" s="106" t="s">
        <v>13</v>
      </c>
      <c r="AE88" s="106"/>
      <c r="AF88" s="106" t="s">
        <v>14</v>
      </c>
      <c r="AG88" s="105"/>
    </row>
    <row r="89" spans="1:33" s="101" customFormat="1" x14ac:dyDescent="0.25">
      <c r="A89" s="104"/>
      <c r="B89" s="103" t="s">
        <v>157</v>
      </c>
      <c r="C89" s="103" t="s">
        <v>15</v>
      </c>
      <c r="D89" s="103" t="s">
        <v>17</v>
      </c>
      <c r="E89" s="103" t="s">
        <v>374</v>
      </c>
      <c r="F89" s="103" t="s">
        <v>17</v>
      </c>
      <c r="G89" s="103" t="s">
        <v>374</v>
      </c>
      <c r="H89" s="103" t="s">
        <v>17</v>
      </c>
      <c r="I89" s="103" t="s">
        <v>374</v>
      </c>
      <c r="J89" s="103" t="s">
        <v>17</v>
      </c>
      <c r="K89" s="103" t="s">
        <v>374</v>
      </c>
      <c r="L89" s="103" t="s">
        <v>17</v>
      </c>
      <c r="M89" s="103" t="s">
        <v>374</v>
      </c>
      <c r="N89" s="103" t="s">
        <v>17</v>
      </c>
      <c r="O89" s="103" t="s">
        <v>374</v>
      </c>
      <c r="P89" s="103" t="s">
        <v>17</v>
      </c>
      <c r="Q89" s="103" t="s">
        <v>374</v>
      </c>
      <c r="R89" s="103" t="s">
        <v>17</v>
      </c>
      <c r="S89" s="103" t="s">
        <v>374</v>
      </c>
      <c r="T89" s="103" t="s">
        <v>17</v>
      </c>
      <c r="U89" s="103" t="s">
        <v>374</v>
      </c>
      <c r="V89" s="103" t="s">
        <v>17</v>
      </c>
      <c r="W89" s="103" t="s">
        <v>374</v>
      </c>
      <c r="X89" s="103" t="s">
        <v>17</v>
      </c>
      <c r="Y89" s="103" t="s">
        <v>374</v>
      </c>
      <c r="Z89" s="103" t="s">
        <v>17</v>
      </c>
      <c r="AA89" s="103" t="s">
        <v>374</v>
      </c>
      <c r="AB89" s="103" t="s">
        <v>17</v>
      </c>
      <c r="AC89" s="103" t="s">
        <v>374</v>
      </c>
      <c r="AD89" s="103" t="s">
        <v>17</v>
      </c>
      <c r="AE89" s="103" t="s">
        <v>374</v>
      </c>
      <c r="AF89" s="103" t="s">
        <v>17</v>
      </c>
      <c r="AG89" s="102" t="s">
        <v>374</v>
      </c>
    </row>
    <row r="90" spans="1:33" ht="12.75" thickBot="1" x14ac:dyDescent="0.3">
      <c r="A90" s="100">
        <v>1</v>
      </c>
      <c r="B90" s="99" t="s">
        <v>151</v>
      </c>
      <c r="C90" s="99" t="s">
        <v>150</v>
      </c>
      <c r="D90" s="99"/>
      <c r="E90" s="99"/>
      <c r="F90" s="99"/>
      <c r="G90" s="99"/>
      <c r="H90" s="99"/>
      <c r="I90" s="99"/>
      <c r="J90" s="99"/>
      <c r="K90" s="99"/>
      <c r="L90" s="99"/>
      <c r="M90" s="99"/>
      <c r="N90" s="99"/>
      <c r="O90" s="99"/>
      <c r="P90" s="99"/>
      <c r="Q90" s="99"/>
      <c r="R90" s="99"/>
      <c r="S90" s="99"/>
      <c r="T90" s="99"/>
      <c r="U90" s="99"/>
      <c r="V90" s="99">
        <v>1</v>
      </c>
      <c r="W90" s="99">
        <v>1</v>
      </c>
      <c r="X90" s="99">
        <v>1</v>
      </c>
      <c r="Y90" s="99">
        <v>1</v>
      </c>
      <c r="Z90" s="99"/>
      <c r="AA90" s="99"/>
      <c r="AB90" s="99"/>
      <c r="AC90" s="99"/>
      <c r="AD90" s="99"/>
      <c r="AE90" s="99"/>
      <c r="AF90" s="98">
        <v>2</v>
      </c>
      <c r="AG90" s="97">
        <v>2</v>
      </c>
    </row>
    <row r="96" spans="1:33" s="95" customFormat="1" x14ac:dyDescent="0.25">
      <c r="AF96" s="96"/>
      <c r="AG96" s="96"/>
    </row>
  </sheetData>
  <mergeCells count="136">
    <mergeCell ref="N74:O74"/>
    <mergeCell ref="P74:Q74"/>
    <mergeCell ref="X88:Y88"/>
    <mergeCell ref="Z88:AA88"/>
    <mergeCell ref="T74:U74"/>
    <mergeCell ref="V74:W74"/>
    <mergeCell ref="X74:Y74"/>
    <mergeCell ref="Z74:AA74"/>
    <mergeCell ref="AB74:AC74"/>
    <mergeCell ref="D74:E74"/>
    <mergeCell ref="F74:G74"/>
    <mergeCell ref="H74:I74"/>
    <mergeCell ref="J74:K74"/>
    <mergeCell ref="L74:M74"/>
    <mergeCell ref="A1:AG1"/>
    <mergeCell ref="A44:AG44"/>
    <mergeCell ref="D88:E88"/>
    <mergeCell ref="F88:G88"/>
    <mergeCell ref="H88:I88"/>
    <mergeCell ref="J88:K88"/>
    <mergeCell ref="L88:M88"/>
    <mergeCell ref="AD74:AE74"/>
    <mergeCell ref="AF74:AG74"/>
    <mergeCell ref="R74:S74"/>
    <mergeCell ref="AD63:AE63"/>
    <mergeCell ref="AF63:AG63"/>
    <mergeCell ref="R63:S63"/>
    <mergeCell ref="T63:U63"/>
    <mergeCell ref="V63:W63"/>
    <mergeCell ref="X63:Y63"/>
    <mergeCell ref="Z63:AA63"/>
    <mergeCell ref="AB63:AC63"/>
    <mergeCell ref="D63:E63"/>
    <mergeCell ref="F63:G63"/>
    <mergeCell ref="H63:I63"/>
    <mergeCell ref="J63:K63"/>
    <mergeCell ref="L63:M63"/>
    <mergeCell ref="P63:Q63"/>
    <mergeCell ref="AB88:AC88"/>
    <mergeCell ref="AD88:AE88"/>
    <mergeCell ref="AF88:AG88"/>
    <mergeCell ref="N88:O88"/>
    <mergeCell ref="P88:Q88"/>
    <mergeCell ref="R88:S88"/>
    <mergeCell ref="T88:U88"/>
    <mergeCell ref="V88:W88"/>
    <mergeCell ref="P14:Q14"/>
    <mergeCell ref="R14:S14"/>
    <mergeCell ref="T14:U14"/>
    <mergeCell ref="D14:E14"/>
    <mergeCell ref="F14:G14"/>
    <mergeCell ref="H14:I14"/>
    <mergeCell ref="J14:K14"/>
    <mergeCell ref="L14:M14"/>
    <mergeCell ref="N14:O14"/>
    <mergeCell ref="N31:O31"/>
    <mergeCell ref="D31:E31"/>
    <mergeCell ref="F31:G31"/>
    <mergeCell ref="H31:I31"/>
    <mergeCell ref="J31:K31"/>
    <mergeCell ref="L31:M31"/>
    <mergeCell ref="AF31:AG31"/>
    <mergeCell ref="V31:W31"/>
    <mergeCell ref="X31:Y31"/>
    <mergeCell ref="Z31:AA31"/>
    <mergeCell ref="P31:Q31"/>
    <mergeCell ref="R31:S31"/>
    <mergeCell ref="T31:U31"/>
    <mergeCell ref="AD46:AE46"/>
    <mergeCell ref="AF46:AG46"/>
    <mergeCell ref="AB14:AC14"/>
    <mergeCell ref="AD14:AE14"/>
    <mergeCell ref="AF14:AG14"/>
    <mergeCell ref="V14:W14"/>
    <mergeCell ref="X14:Y14"/>
    <mergeCell ref="Z14:AA14"/>
    <mergeCell ref="AB31:AC31"/>
    <mergeCell ref="AD31:AE31"/>
    <mergeCell ref="AB8:AC8"/>
    <mergeCell ref="AD8:AE8"/>
    <mergeCell ref="AF8:AG8"/>
    <mergeCell ref="R8:S8"/>
    <mergeCell ref="T8:U8"/>
    <mergeCell ref="V8:W8"/>
    <mergeCell ref="X8:Y8"/>
    <mergeCell ref="Z8:AA8"/>
    <mergeCell ref="X46:Y46"/>
    <mergeCell ref="AF51:AG51"/>
    <mergeCell ref="R51:S51"/>
    <mergeCell ref="T51:U51"/>
    <mergeCell ref="V51:W51"/>
    <mergeCell ref="X51:Y51"/>
    <mergeCell ref="Z51:AA51"/>
    <mergeCell ref="AB51:AC51"/>
    <mergeCell ref="Z46:AA46"/>
    <mergeCell ref="AB46:AC46"/>
    <mergeCell ref="P8:Q8"/>
    <mergeCell ref="N8:O8"/>
    <mergeCell ref="D8:E8"/>
    <mergeCell ref="F8:G8"/>
    <mergeCell ref="H8:I8"/>
    <mergeCell ref="J8:K8"/>
    <mergeCell ref="L8:M8"/>
    <mergeCell ref="AD51:AE51"/>
    <mergeCell ref="D51:E51"/>
    <mergeCell ref="F51:G51"/>
    <mergeCell ref="H51:I51"/>
    <mergeCell ref="J51:K51"/>
    <mergeCell ref="L51:M51"/>
    <mergeCell ref="N51:O51"/>
    <mergeCell ref="P51:Q51"/>
    <mergeCell ref="N3:O3"/>
    <mergeCell ref="D3:E3"/>
    <mergeCell ref="F3:G3"/>
    <mergeCell ref="H3:I3"/>
    <mergeCell ref="J3:K3"/>
    <mergeCell ref="L3:M3"/>
    <mergeCell ref="N46:O46"/>
    <mergeCell ref="P46:Q46"/>
    <mergeCell ref="R46:S46"/>
    <mergeCell ref="T46:U46"/>
    <mergeCell ref="V46:W46"/>
    <mergeCell ref="D46:E46"/>
    <mergeCell ref="F46:G46"/>
    <mergeCell ref="H46:I46"/>
    <mergeCell ref="J46:K46"/>
    <mergeCell ref="L46:M46"/>
    <mergeCell ref="AB3:AC3"/>
    <mergeCell ref="AD3:AE3"/>
    <mergeCell ref="AF3:AG3"/>
    <mergeCell ref="P3:Q3"/>
    <mergeCell ref="R3:S3"/>
    <mergeCell ref="T3:U3"/>
    <mergeCell ref="V3:W3"/>
    <mergeCell ref="X3:Y3"/>
    <mergeCell ref="Z3:AA3"/>
  </mergeCells>
  <printOptions horizontalCentered="1"/>
  <pageMargins left="0.25" right="0.25" top="0.75" bottom="0.75" header="0.3" footer="0.3"/>
  <pageSetup paperSize="9" scale="8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workbookViewId="0">
      <selection activeCell="B19" sqref="B19"/>
    </sheetView>
  </sheetViews>
  <sheetFormatPr defaultRowHeight="15" x14ac:dyDescent="0.25"/>
  <cols>
    <col min="1" max="1" width="6.7109375" bestFit="1" customWidth="1"/>
    <col min="2" max="2" width="9.140625" style="10"/>
    <col min="3" max="3" width="11.85546875" style="10" bestFit="1" customWidth="1"/>
    <col min="9" max="11" width="9.140625" style="10"/>
  </cols>
  <sheetData>
    <row r="1" spans="1:12" s="6" customFormat="1" ht="15.75" thickBot="1" x14ac:dyDescent="0.3">
      <c r="A1" s="14" t="s">
        <v>144</v>
      </c>
      <c r="B1" s="15" t="s">
        <v>40</v>
      </c>
      <c r="C1" s="15" t="s">
        <v>41</v>
      </c>
      <c r="D1" s="14" t="s">
        <v>42</v>
      </c>
      <c r="E1" s="14" t="s">
        <v>43</v>
      </c>
      <c r="F1" s="14" t="s">
        <v>44</v>
      </c>
      <c r="G1" s="14">
        <v>6</v>
      </c>
      <c r="H1" s="14" t="s">
        <v>45</v>
      </c>
      <c r="I1" s="14" t="s">
        <v>46</v>
      </c>
      <c r="J1" s="14" t="s">
        <v>47</v>
      </c>
      <c r="K1" s="14" t="s">
        <v>48</v>
      </c>
      <c r="L1" s="14" t="s">
        <v>49</v>
      </c>
    </row>
    <row r="2" spans="1:12" s="6" customFormat="1" ht="15.75" thickTop="1" x14ac:dyDescent="0.25">
      <c r="A2" s="19">
        <v>1</v>
      </c>
      <c r="B2" s="13" t="s">
        <v>76</v>
      </c>
      <c r="C2" s="13" t="s">
        <v>77</v>
      </c>
      <c r="D2" s="20"/>
      <c r="E2" s="20"/>
      <c r="F2" s="20"/>
      <c r="G2" s="20"/>
      <c r="H2" s="20"/>
      <c r="I2" s="20" t="s">
        <v>17</v>
      </c>
      <c r="J2" s="20" t="s">
        <v>17</v>
      </c>
      <c r="K2" s="20" t="s">
        <v>17</v>
      </c>
      <c r="L2" s="20" t="s">
        <v>98</v>
      </c>
    </row>
    <row r="3" spans="1:12" x14ac:dyDescent="0.25">
      <c r="A3" s="4">
        <v>2</v>
      </c>
      <c r="B3" s="11" t="s">
        <v>72</v>
      </c>
      <c r="C3" s="11" t="s">
        <v>73</v>
      </c>
      <c r="D3" s="5" t="s">
        <v>17</v>
      </c>
      <c r="E3" s="5" t="s">
        <v>17</v>
      </c>
      <c r="F3" s="5" t="s">
        <v>17</v>
      </c>
      <c r="G3" s="5" t="s">
        <v>17</v>
      </c>
      <c r="H3" s="5" t="s">
        <v>17</v>
      </c>
      <c r="I3" s="5" t="s">
        <v>17</v>
      </c>
      <c r="J3" s="5" t="s">
        <v>17</v>
      </c>
      <c r="K3" s="5">
        <v>60</v>
      </c>
      <c r="L3" s="5" t="s">
        <v>97</v>
      </c>
    </row>
    <row r="4" spans="1:12" x14ac:dyDescent="0.25">
      <c r="A4" s="4">
        <v>3</v>
      </c>
      <c r="B4" s="11" t="s">
        <v>67</v>
      </c>
      <c r="C4" s="11" t="s">
        <v>82</v>
      </c>
      <c r="D4" s="5"/>
      <c r="E4" s="5"/>
      <c r="F4" s="5"/>
      <c r="G4" s="5" t="s">
        <v>17</v>
      </c>
      <c r="H4" s="5"/>
      <c r="I4" s="5" t="s">
        <v>17</v>
      </c>
      <c r="J4" s="5" t="s">
        <v>17</v>
      </c>
      <c r="K4" s="5">
        <v>54</v>
      </c>
      <c r="L4" s="5"/>
    </row>
    <row r="5" spans="1:12" x14ac:dyDescent="0.25">
      <c r="A5" s="9">
        <v>4</v>
      </c>
      <c r="B5" s="11" t="s">
        <v>53</v>
      </c>
      <c r="C5" s="11" t="s">
        <v>54</v>
      </c>
      <c r="D5" s="5"/>
      <c r="E5" s="5" t="s">
        <v>17</v>
      </c>
      <c r="F5" s="5"/>
      <c r="G5" s="5" t="s">
        <v>17</v>
      </c>
      <c r="H5" s="5" t="s">
        <v>17</v>
      </c>
      <c r="I5" s="5" t="s">
        <v>17</v>
      </c>
      <c r="J5" s="5" t="s">
        <v>17</v>
      </c>
      <c r="K5" s="5" t="s">
        <v>55</v>
      </c>
      <c r="L5" s="5"/>
    </row>
    <row r="6" spans="1:12" x14ac:dyDescent="0.25">
      <c r="A6" s="9">
        <v>5</v>
      </c>
      <c r="B6" s="11" t="s">
        <v>31</v>
      </c>
      <c r="C6" s="11" t="s">
        <v>30</v>
      </c>
      <c r="D6" s="5"/>
      <c r="E6" s="5" t="s">
        <v>17</v>
      </c>
      <c r="F6" s="5"/>
      <c r="G6" s="5" t="s">
        <v>17</v>
      </c>
      <c r="H6" s="5" t="s">
        <v>17</v>
      </c>
      <c r="I6" s="5" t="s">
        <v>17</v>
      </c>
      <c r="J6" s="5" t="s">
        <v>17</v>
      </c>
      <c r="K6" s="5" t="s">
        <v>96</v>
      </c>
      <c r="L6" s="5"/>
    </row>
    <row r="7" spans="1:12" x14ac:dyDescent="0.25">
      <c r="A7" s="9">
        <v>6</v>
      </c>
      <c r="B7" s="11" t="s">
        <v>67</v>
      </c>
      <c r="C7" s="11" t="s">
        <v>68</v>
      </c>
      <c r="D7" s="5"/>
      <c r="E7" s="5"/>
      <c r="F7" s="5"/>
      <c r="G7" s="5" t="s">
        <v>17</v>
      </c>
      <c r="H7" s="5"/>
      <c r="I7" s="5"/>
      <c r="J7" s="5" t="s">
        <v>17</v>
      </c>
      <c r="K7" s="5" t="s">
        <v>95</v>
      </c>
      <c r="L7" s="5"/>
    </row>
    <row r="8" spans="1:12" x14ac:dyDescent="0.25">
      <c r="A8" s="9">
        <v>7</v>
      </c>
      <c r="B8" s="11" t="s">
        <v>56</v>
      </c>
      <c r="C8" s="11" t="s">
        <v>57</v>
      </c>
      <c r="D8" s="5"/>
      <c r="E8" s="5"/>
      <c r="F8" s="5"/>
      <c r="G8" s="5"/>
      <c r="H8" s="5" t="s">
        <v>17</v>
      </c>
      <c r="I8" s="5" t="s">
        <v>17</v>
      </c>
      <c r="J8" s="5" t="s">
        <v>93</v>
      </c>
      <c r="K8" s="5">
        <v>42</v>
      </c>
      <c r="L8" s="5"/>
    </row>
    <row r="9" spans="1:12" x14ac:dyDescent="0.25">
      <c r="A9" s="9">
        <v>8</v>
      </c>
      <c r="B9" s="11" t="s">
        <v>58</v>
      </c>
      <c r="C9" s="11" t="s">
        <v>59</v>
      </c>
      <c r="D9" s="5"/>
      <c r="E9" s="5" t="s">
        <v>17</v>
      </c>
      <c r="F9" s="5"/>
      <c r="G9" s="5" t="s">
        <v>17</v>
      </c>
      <c r="H9" s="5" t="s">
        <v>17</v>
      </c>
      <c r="I9" s="5" t="s">
        <v>17</v>
      </c>
      <c r="J9" s="5">
        <v>62</v>
      </c>
      <c r="K9" s="5">
        <v>30</v>
      </c>
      <c r="L9" s="5"/>
    </row>
    <row r="10" spans="1:12" x14ac:dyDescent="0.25">
      <c r="A10" s="9">
        <v>9</v>
      </c>
      <c r="B10" s="11" t="s">
        <v>35</v>
      </c>
      <c r="C10" s="11" t="s">
        <v>83</v>
      </c>
      <c r="D10" s="5"/>
      <c r="E10" s="5"/>
      <c r="F10" s="5"/>
      <c r="G10" s="5"/>
      <c r="H10" s="5" t="s">
        <v>17</v>
      </c>
      <c r="I10" s="5" t="s">
        <v>17</v>
      </c>
      <c r="J10" s="5" t="s">
        <v>89</v>
      </c>
      <c r="K10" s="5"/>
      <c r="L10" s="5"/>
    </row>
    <row r="11" spans="1:12" x14ac:dyDescent="0.25">
      <c r="A11" s="9">
        <v>10</v>
      </c>
      <c r="B11" s="11" t="s">
        <v>33</v>
      </c>
      <c r="C11" s="11" t="s">
        <v>32</v>
      </c>
      <c r="D11" s="5"/>
      <c r="E11" s="5"/>
      <c r="F11" s="5" t="s">
        <v>17</v>
      </c>
      <c r="G11" s="5" t="s">
        <v>17</v>
      </c>
      <c r="H11" s="5" t="s">
        <v>17</v>
      </c>
      <c r="I11" s="5" t="s">
        <v>50</v>
      </c>
      <c r="J11" s="5">
        <v>38</v>
      </c>
      <c r="K11" s="5"/>
      <c r="L11" s="5"/>
    </row>
    <row r="12" spans="1:12" x14ac:dyDescent="0.25">
      <c r="A12" s="9">
        <v>11</v>
      </c>
      <c r="B12" s="11" t="s">
        <v>61</v>
      </c>
      <c r="C12" s="11" t="s">
        <v>62</v>
      </c>
      <c r="D12" s="5"/>
      <c r="E12" s="5" t="s">
        <v>17</v>
      </c>
      <c r="F12" s="5"/>
      <c r="G12" s="5" t="s">
        <v>17</v>
      </c>
      <c r="H12" s="5" t="s">
        <v>17</v>
      </c>
      <c r="I12" s="5" t="s">
        <v>50</v>
      </c>
      <c r="J12" s="5">
        <v>14</v>
      </c>
      <c r="K12" s="5"/>
      <c r="L12" s="5"/>
    </row>
    <row r="13" spans="1:12" x14ac:dyDescent="0.25">
      <c r="A13" s="9">
        <v>12</v>
      </c>
      <c r="B13" s="11" t="s">
        <v>70</v>
      </c>
      <c r="C13" s="11" t="s">
        <v>71</v>
      </c>
      <c r="D13" s="5"/>
      <c r="E13" s="5" t="s">
        <v>17</v>
      </c>
      <c r="F13" s="5"/>
      <c r="G13" s="5"/>
      <c r="H13" s="5"/>
      <c r="I13" s="5">
        <v>68</v>
      </c>
      <c r="J13" s="5"/>
      <c r="K13" s="5"/>
      <c r="L13" s="5"/>
    </row>
    <row r="14" spans="1:12" x14ac:dyDescent="0.25">
      <c r="A14" s="9">
        <v>13</v>
      </c>
      <c r="B14" s="11" t="s">
        <v>33</v>
      </c>
      <c r="C14" s="11" t="s">
        <v>60</v>
      </c>
      <c r="D14" s="5"/>
      <c r="E14" s="5" t="s">
        <v>17</v>
      </c>
      <c r="F14" s="5"/>
      <c r="G14" s="5" t="s">
        <v>17</v>
      </c>
      <c r="H14" s="5" t="s">
        <v>17</v>
      </c>
      <c r="I14" s="5">
        <v>64</v>
      </c>
      <c r="J14" s="5">
        <v>46</v>
      </c>
      <c r="K14" s="5"/>
      <c r="L14" s="5"/>
    </row>
    <row r="15" spans="1:12" x14ac:dyDescent="0.25">
      <c r="A15" s="9">
        <v>14</v>
      </c>
      <c r="B15" s="11" t="s">
        <v>65</v>
      </c>
      <c r="C15" s="11" t="s">
        <v>84</v>
      </c>
      <c r="D15" s="5"/>
      <c r="E15" s="5"/>
      <c r="F15" s="5"/>
      <c r="G15" s="5"/>
      <c r="H15" s="5" t="s">
        <v>17</v>
      </c>
      <c r="I15" s="5">
        <v>64</v>
      </c>
      <c r="J15" s="5">
        <v>32</v>
      </c>
      <c r="K15" s="5"/>
      <c r="L15" s="5"/>
    </row>
    <row r="16" spans="1:12" x14ac:dyDescent="0.25">
      <c r="A16" s="9">
        <v>15</v>
      </c>
      <c r="B16" s="11" t="s">
        <v>65</v>
      </c>
      <c r="C16" s="11" t="s">
        <v>66</v>
      </c>
      <c r="D16" s="5"/>
      <c r="E16" s="5" t="s">
        <v>17</v>
      </c>
      <c r="F16" s="5"/>
      <c r="G16" s="5" t="s">
        <v>17</v>
      </c>
      <c r="H16" s="5" t="s">
        <v>17</v>
      </c>
      <c r="I16" s="5" t="s">
        <v>90</v>
      </c>
      <c r="J16" s="5">
        <v>18</v>
      </c>
      <c r="K16" s="5"/>
      <c r="L16" s="5"/>
    </row>
    <row r="17" spans="1:12" x14ac:dyDescent="0.25">
      <c r="A17" s="9">
        <v>16</v>
      </c>
      <c r="B17" s="11" t="s">
        <v>33</v>
      </c>
      <c r="C17" s="11" t="s">
        <v>81</v>
      </c>
      <c r="D17" s="5"/>
      <c r="E17" s="5"/>
      <c r="F17" s="5"/>
      <c r="G17" s="5"/>
      <c r="H17" s="5" t="s">
        <v>17</v>
      </c>
      <c r="I17" s="5">
        <v>58</v>
      </c>
      <c r="J17" s="5" t="s">
        <v>94</v>
      </c>
      <c r="K17" s="5"/>
      <c r="L17" s="5"/>
    </row>
    <row r="18" spans="1:12" x14ac:dyDescent="0.25">
      <c r="A18" s="9">
        <v>17</v>
      </c>
      <c r="B18" s="11" t="s">
        <v>63</v>
      </c>
      <c r="C18" s="11" t="s">
        <v>64</v>
      </c>
      <c r="D18" s="5"/>
      <c r="E18" s="5"/>
      <c r="F18" s="5"/>
      <c r="G18" s="5" t="s">
        <v>17</v>
      </c>
      <c r="H18" s="5" t="s">
        <v>17</v>
      </c>
      <c r="I18" s="5">
        <v>54</v>
      </c>
      <c r="J18" s="5"/>
      <c r="K18" s="5"/>
      <c r="L18" s="5"/>
    </row>
    <row r="19" spans="1:12" x14ac:dyDescent="0.25">
      <c r="A19" s="9">
        <v>18</v>
      </c>
      <c r="B19" s="11" t="s">
        <v>51</v>
      </c>
      <c r="C19" s="11" t="s">
        <v>52</v>
      </c>
      <c r="D19" s="5"/>
      <c r="E19" s="5" t="s">
        <v>17</v>
      </c>
      <c r="F19" s="5"/>
      <c r="G19" s="5">
        <v>54</v>
      </c>
      <c r="H19" s="5" t="s">
        <v>17</v>
      </c>
      <c r="I19" s="5">
        <v>54</v>
      </c>
      <c r="J19" s="5"/>
      <c r="K19" s="5"/>
      <c r="L19" s="5"/>
    </row>
    <row r="20" spans="1:12" x14ac:dyDescent="0.25">
      <c r="A20" s="9">
        <v>19</v>
      </c>
      <c r="B20" s="11" t="s">
        <v>80</v>
      </c>
      <c r="C20" s="11"/>
      <c r="D20" s="5"/>
      <c r="E20" s="5" t="s">
        <v>17</v>
      </c>
      <c r="F20" s="5"/>
      <c r="G20" s="5">
        <v>60</v>
      </c>
      <c r="H20" s="5" t="s">
        <v>17</v>
      </c>
      <c r="I20" s="5" t="s">
        <v>92</v>
      </c>
      <c r="J20" s="5"/>
      <c r="K20" s="5"/>
      <c r="L20" s="5"/>
    </row>
    <row r="21" spans="1:12" x14ac:dyDescent="0.25">
      <c r="A21" s="9">
        <v>20</v>
      </c>
      <c r="B21" s="11" t="s">
        <v>78</v>
      </c>
      <c r="C21" s="11" t="s">
        <v>79</v>
      </c>
      <c r="D21" s="5"/>
      <c r="E21" s="5" t="s">
        <v>17</v>
      </c>
      <c r="F21" s="5"/>
      <c r="G21" s="5" t="s">
        <v>17</v>
      </c>
      <c r="H21" s="5" t="s">
        <v>17</v>
      </c>
      <c r="I21" s="5">
        <v>38</v>
      </c>
      <c r="J21" s="5"/>
      <c r="K21" s="5"/>
      <c r="L21" s="5"/>
    </row>
    <row r="22" spans="1:12" x14ac:dyDescent="0.25">
      <c r="A22" s="9">
        <v>21</v>
      </c>
      <c r="B22" s="11" t="s">
        <v>74</v>
      </c>
      <c r="C22" s="11" t="s">
        <v>75</v>
      </c>
      <c r="D22" s="5" t="s">
        <v>17</v>
      </c>
      <c r="E22" s="5" t="s">
        <v>17</v>
      </c>
      <c r="F22" s="5" t="s">
        <v>17</v>
      </c>
      <c r="G22" s="5">
        <v>58</v>
      </c>
      <c r="H22" s="5" t="s">
        <v>85</v>
      </c>
      <c r="I22" s="5" t="s">
        <v>91</v>
      </c>
      <c r="J22" s="5"/>
      <c r="K22" s="5"/>
      <c r="L22" s="5"/>
    </row>
    <row r="23" spans="1:12" x14ac:dyDescent="0.25">
      <c r="A23" s="9">
        <v>22</v>
      </c>
      <c r="B23" s="11"/>
      <c r="C23" s="11" t="s">
        <v>69</v>
      </c>
      <c r="D23" s="5" t="s">
        <v>17</v>
      </c>
      <c r="E23" s="5">
        <v>42</v>
      </c>
      <c r="F23" s="5">
        <v>24</v>
      </c>
      <c r="G23" s="5"/>
      <c r="H23" s="5"/>
      <c r="I23" s="5"/>
      <c r="J23" s="5"/>
      <c r="K23" s="5"/>
      <c r="L23" s="5"/>
    </row>
    <row r="26" spans="1:12" x14ac:dyDescent="0.25">
      <c r="B26" s="10" t="s">
        <v>86</v>
      </c>
      <c r="C26" s="10" t="s">
        <v>87</v>
      </c>
      <c r="I26" s="10" t="s">
        <v>17</v>
      </c>
      <c r="J26" s="10" t="s">
        <v>17</v>
      </c>
      <c r="K26" s="10" t="s">
        <v>17</v>
      </c>
      <c r="L26" t="s">
        <v>88</v>
      </c>
    </row>
  </sheetData>
  <printOptions horizontalCentered="1"/>
  <pageMargins left="0.70866141732283472" right="0.70866141732283472" top="0.78740157480314965" bottom="0.78740157480314965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workbookViewId="0">
      <selection activeCell="G13" sqref="G13"/>
    </sheetView>
  </sheetViews>
  <sheetFormatPr defaultRowHeight="15" x14ac:dyDescent="0.25"/>
  <cols>
    <col min="1" max="1" width="9.140625" style="23"/>
    <col min="3" max="3" width="9.7109375" bestFit="1" customWidth="1"/>
    <col min="4" max="12" width="9.140625" style="17"/>
  </cols>
  <sheetData>
    <row r="1" spans="1:12" s="6" customFormat="1" ht="15.75" thickBot="1" x14ac:dyDescent="0.3">
      <c r="A1" s="14" t="s">
        <v>144</v>
      </c>
      <c r="B1" s="14" t="s">
        <v>40</v>
      </c>
      <c r="C1" s="14" t="s">
        <v>41</v>
      </c>
      <c r="D1" s="18" t="s">
        <v>42</v>
      </c>
      <c r="E1" s="18" t="s">
        <v>43</v>
      </c>
      <c r="F1" s="18" t="s">
        <v>44</v>
      </c>
      <c r="G1" s="18">
        <v>6</v>
      </c>
      <c r="H1" s="18" t="s">
        <v>45</v>
      </c>
      <c r="I1" s="18" t="s">
        <v>46</v>
      </c>
      <c r="J1" s="18" t="s">
        <v>47</v>
      </c>
      <c r="K1" s="18" t="s">
        <v>48</v>
      </c>
      <c r="L1" s="18" t="s">
        <v>49</v>
      </c>
    </row>
    <row r="2" spans="1:12" s="6" customFormat="1" ht="15.75" thickTop="1" x14ac:dyDescent="0.25">
      <c r="A2" s="19">
        <v>1</v>
      </c>
      <c r="B2" s="12" t="s">
        <v>133</v>
      </c>
      <c r="C2" s="12" t="s">
        <v>134</v>
      </c>
      <c r="D2" s="21"/>
      <c r="E2" s="21"/>
      <c r="F2" s="21"/>
      <c r="G2" s="21"/>
      <c r="H2" s="21"/>
      <c r="I2" s="21" t="s">
        <v>17</v>
      </c>
      <c r="J2" s="21" t="s">
        <v>17</v>
      </c>
      <c r="K2" s="21" t="s">
        <v>17</v>
      </c>
      <c r="L2" s="21">
        <v>31</v>
      </c>
    </row>
    <row r="3" spans="1:12" s="6" customFormat="1" x14ac:dyDescent="0.25">
      <c r="A3" s="9">
        <v>2</v>
      </c>
      <c r="B3" s="1" t="s">
        <v>106</v>
      </c>
      <c r="C3" s="1" t="s">
        <v>19</v>
      </c>
      <c r="D3" s="16"/>
      <c r="E3" s="16"/>
      <c r="F3" s="16"/>
      <c r="G3" s="16"/>
      <c r="H3" s="16"/>
      <c r="I3" s="16" t="s">
        <v>17</v>
      </c>
      <c r="J3" s="16" t="s">
        <v>17</v>
      </c>
      <c r="K3" s="16" t="s">
        <v>17</v>
      </c>
      <c r="L3" s="16">
        <v>30</v>
      </c>
    </row>
    <row r="4" spans="1:12" s="6" customFormat="1" x14ac:dyDescent="0.25">
      <c r="A4" s="9">
        <v>3</v>
      </c>
      <c r="B4" s="1" t="s">
        <v>109</v>
      </c>
      <c r="C4" s="1" t="s">
        <v>110</v>
      </c>
      <c r="D4" s="16"/>
      <c r="E4" s="16"/>
      <c r="F4" s="16"/>
      <c r="G4" s="16"/>
      <c r="H4" s="16"/>
      <c r="I4" s="16" t="s">
        <v>17</v>
      </c>
      <c r="J4" s="16"/>
      <c r="K4" s="16" t="s">
        <v>17</v>
      </c>
      <c r="L4" s="16" t="s">
        <v>138</v>
      </c>
    </row>
    <row r="5" spans="1:12" s="6" customFormat="1" x14ac:dyDescent="0.25">
      <c r="A5" s="9">
        <v>3</v>
      </c>
      <c r="B5" s="1" t="s">
        <v>119</v>
      </c>
      <c r="C5" s="1" t="s">
        <v>120</v>
      </c>
      <c r="D5" s="16"/>
      <c r="E5" s="16"/>
      <c r="F5" s="16"/>
      <c r="G5" s="16"/>
      <c r="H5" s="16"/>
      <c r="I5" s="16"/>
      <c r="J5" s="16"/>
      <c r="K5" s="16" t="s">
        <v>17</v>
      </c>
      <c r="L5" s="16" t="s">
        <v>138</v>
      </c>
    </row>
    <row r="6" spans="1:12" s="6" customFormat="1" x14ac:dyDescent="0.25">
      <c r="A6" s="9">
        <v>4</v>
      </c>
      <c r="B6" s="1" t="s">
        <v>37</v>
      </c>
      <c r="C6" s="1" t="s">
        <v>128</v>
      </c>
      <c r="D6" s="16"/>
      <c r="E6" s="16"/>
      <c r="F6" s="16"/>
      <c r="G6" s="16"/>
      <c r="H6" s="16"/>
      <c r="I6" s="16" t="s">
        <v>17</v>
      </c>
      <c r="J6" s="16" t="s">
        <v>17</v>
      </c>
      <c r="K6" s="16" t="s">
        <v>17</v>
      </c>
      <c r="L6" s="16">
        <v>28</v>
      </c>
    </row>
    <row r="7" spans="1:12" s="6" customFormat="1" x14ac:dyDescent="0.25">
      <c r="A7" s="9">
        <v>5</v>
      </c>
      <c r="B7" s="1" t="s">
        <v>121</v>
      </c>
      <c r="C7" s="1" t="s">
        <v>122</v>
      </c>
      <c r="D7" s="16"/>
      <c r="E7" s="16"/>
      <c r="F7" s="16"/>
      <c r="G7" s="16" t="s">
        <v>17</v>
      </c>
      <c r="H7" s="16" t="s">
        <v>17</v>
      </c>
      <c r="I7" s="16"/>
      <c r="J7" s="16" t="s">
        <v>17</v>
      </c>
      <c r="K7" s="16" t="s">
        <v>17</v>
      </c>
      <c r="L7" s="16" t="s">
        <v>141</v>
      </c>
    </row>
    <row r="8" spans="1:12" s="6" customFormat="1" x14ac:dyDescent="0.25">
      <c r="A8" s="9">
        <v>6</v>
      </c>
      <c r="B8" s="1" t="s">
        <v>131</v>
      </c>
      <c r="C8" s="1" t="s">
        <v>132</v>
      </c>
      <c r="D8" s="16"/>
      <c r="E8" s="16"/>
      <c r="F8" s="16"/>
      <c r="G8" s="16"/>
      <c r="H8" s="16"/>
      <c r="I8" s="16" t="s">
        <v>17</v>
      </c>
      <c r="J8" s="16" t="s">
        <v>17</v>
      </c>
      <c r="K8" s="16"/>
      <c r="L8" s="16" t="s">
        <v>142</v>
      </c>
    </row>
    <row r="9" spans="1:12" s="6" customFormat="1" x14ac:dyDescent="0.25">
      <c r="A9" s="9">
        <v>7</v>
      </c>
      <c r="B9" s="1" t="s">
        <v>27</v>
      </c>
      <c r="C9" s="1" t="s">
        <v>26</v>
      </c>
      <c r="D9" s="16"/>
      <c r="E9" s="16"/>
      <c r="F9" s="16"/>
      <c r="G9" s="16"/>
      <c r="H9" s="16"/>
      <c r="I9" s="16" t="s">
        <v>17</v>
      </c>
      <c r="J9" s="16" t="s">
        <v>17</v>
      </c>
      <c r="K9" s="16" t="s">
        <v>17</v>
      </c>
      <c r="L9" s="16">
        <v>22</v>
      </c>
    </row>
    <row r="10" spans="1:12" s="6" customFormat="1" x14ac:dyDescent="0.25">
      <c r="A10" s="9">
        <v>8</v>
      </c>
      <c r="B10" s="1" t="s">
        <v>115</v>
      </c>
      <c r="C10" s="1"/>
      <c r="D10" s="16"/>
      <c r="E10" s="16"/>
      <c r="F10" s="16"/>
      <c r="G10" s="16" t="s">
        <v>17</v>
      </c>
      <c r="H10" s="16" t="s">
        <v>17</v>
      </c>
      <c r="I10" s="16" t="s">
        <v>17</v>
      </c>
      <c r="J10" s="16" t="s">
        <v>17</v>
      </c>
      <c r="K10" s="16" t="s">
        <v>17</v>
      </c>
      <c r="L10" s="16" t="s">
        <v>139</v>
      </c>
    </row>
    <row r="11" spans="1:12" s="6" customFormat="1" x14ac:dyDescent="0.25">
      <c r="A11" s="9">
        <v>9</v>
      </c>
      <c r="B11" s="1" t="s">
        <v>117</v>
      </c>
      <c r="C11" s="1" t="s">
        <v>118</v>
      </c>
      <c r="D11" s="16" t="s">
        <v>17</v>
      </c>
      <c r="E11" s="16" t="s">
        <v>17</v>
      </c>
      <c r="F11" s="16" t="s">
        <v>17</v>
      </c>
      <c r="G11" s="16" t="s">
        <v>17</v>
      </c>
      <c r="H11" s="16" t="s">
        <v>17</v>
      </c>
      <c r="I11" s="16" t="s">
        <v>17</v>
      </c>
      <c r="J11" s="16" t="s">
        <v>17</v>
      </c>
      <c r="K11" s="16" t="s">
        <v>17</v>
      </c>
      <c r="L11" s="16" t="s">
        <v>140</v>
      </c>
    </row>
    <row r="12" spans="1:12" s="6" customFormat="1" x14ac:dyDescent="0.25">
      <c r="A12" s="9">
        <v>10</v>
      </c>
      <c r="B12" s="1" t="s">
        <v>21</v>
      </c>
      <c r="C12" s="1" t="s">
        <v>19</v>
      </c>
      <c r="D12" s="16"/>
      <c r="E12" s="16"/>
      <c r="F12" s="16"/>
      <c r="G12" s="16"/>
      <c r="H12" s="16"/>
      <c r="I12" s="16" t="s">
        <v>17</v>
      </c>
      <c r="J12" s="16" t="s">
        <v>17</v>
      </c>
      <c r="K12" s="16" t="s">
        <v>17</v>
      </c>
      <c r="L12" s="16">
        <v>17</v>
      </c>
    </row>
    <row r="13" spans="1:12" s="6" customFormat="1" x14ac:dyDescent="0.25">
      <c r="A13" s="9">
        <v>11</v>
      </c>
      <c r="B13" s="1" t="s">
        <v>113</v>
      </c>
      <c r="C13" s="1" t="s">
        <v>114</v>
      </c>
      <c r="D13" s="16"/>
      <c r="E13" s="16"/>
      <c r="F13" s="16"/>
      <c r="G13" s="16"/>
      <c r="H13" s="16"/>
      <c r="I13" s="16"/>
      <c r="J13" s="16" t="s">
        <v>17</v>
      </c>
      <c r="K13" s="16" t="s">
        <v>17</v>
      </c>
      <c r="L13" s="16">
        <v>16</v>
      </c>
    </row>
    <row r="14" spans="1:12" s="6" customFormat="1" x14ac:dyDescent="0.25">
      <c r="A14" s="9">
        <v>12</v>
      </c>
      <c r="B14" s="1" t="s">
        <v>107</v>
      </c>
      <c r="C14" s="1" t="s">
        <v>108</v>
      </c>
      <c r="D14" s="16"/>
      <c r="E14" s="16"/>
      <c r="F14" s="16"/>
      <c r="G14" s="16"/>
      <c r="H14" s="16" t="s">
        <v>17</v>
      </c>
      <c r="I14" s="16" t="s">
        <v>17</v>
      </c>
      <c r="J14" s="16" t="s">
        <v>17</v>
      </c>
      <c r="K14" s="16" t="s">
        <v>17</v>
      </c>
      <c r="L14" s="16">
        <v>15</v>
      </c>
    </row>
    <row r="15" spans="1:12" s="6" customFormat="1" x14ac:dyDescent="0.25">
      <c r="A15" s="9">
        <v>13</v>
      </c>
      <c r="B15" s="1" t="s">
        <v>117</v>
      </c>
      <c r="C15" s="1" t="s">
        <v>126</v>
      </c>
      <c r="D15" s="16"/>
      <c r="E15" s="16"/>
      <c r="F15" s="16"/>
      <c r="G15" s="16" t="s">
        <v>17</v>
      </c>
      <c r="H15" s="16" t="s">
        <v>17</v>
      </c>
      <c r="I15" s="16" t="s">
        <v>17</v>
      </c>
      <c r="J15" s="16" t="s">
        <v>17</v>
      </c>
      <c r="K15" s="16" t="s">
        <v>137</v>
      </c>
      <c r="L15" s="16" t="s">
        <v>97</v>
      </c>
    </row>
    <row r="16" spans="1:12" s="6" customFormat="1" x14ac:dyDescent="0.25">
      <c r="A16" s="9">
        <v>14</v>
      </c>
      <c r="B16" s="1" t="s">
        <v>129</v>
      </c>
      <c r="C16" s="1" t="s">
        <v>130</v>
      </c>
      <c r="D16" s="16"/>
      <c r="E16" s="16"/>
      <c r="F16" s="16"/>
      <c r="G16" s="16" t="s">
        <v>17</v>
      </c>
      <c r="H16" s="16" t="s">
        <v>17</v>
      </c>
      <c r="I16" s="16" t="s">
        <v>17</v>
      </c>
      <c r="J16" s="16" t="s">
        <v>17</v>
      </c>
      <c r="K16" s="16">
        <v>67</v>
      </c>
      <c r="L16" s="16"/>
    </row>
    <row r="17" spans="1:12" x14ac:dyDescent="0.25">
      <c r="A17" s="9">
        <v>15</v>
      </c>
      <c r="B17" s="1" t="s">
        <v>135</v>
      </c>
      <c r="C17" s="1" t="s">
        <v>136</v>
      </c>
      <c r="D17" s="16"/>
      <c r="E17" s="16"/>
      <c r="F17" s="16"/>
      <c r="G17" s="16" t="s">
        <v>17</v>
      </c>
      <c r="H17" s="16" t="s">
        <v>17</v>
      </c>
      <c r="I17" s="16" t="s">
        <v>17</v>
      </c>
      <c r="J17" s="16" t="s">
        <v>17</v>
      </c>
      <c r="K17" s="16" t="s">
        <v>143</v>
      </c>
      <c r="L17" s="16"/>
    </row>
    <row r="18" spans="1:12" x14ac:dyDescent="0.25">
      <c r="A18" s="9">
        <v>16</v>
      </c>
      <c r="B18" s="1" t="s">
        <v>123</v>
      </c>
      <c r="C18" s="1" t="s">
        <v>124</v>
      </c>
      <c r="D18" s="16"/>
      <c r="E18" s="16" t="s">
        <v>17</v>
      </c>
      <c r="F18" s="16"/>
      <c r="G18" s="16" t="s">
        <v>17</v>
      </c>
      <c r="H18" s="16"/>
      <c r="I18" s="16" t="s">
        <v>17</v>
      </c>
      <c r="J18" s="16" t="s">
        <v>17</v>
      </c>
      <c r="K18" s="16">
        <v>38</v>
      </c>
      <c r="L18" s="16"/>
    </row>
    <row r="19" spans="1:12" x14ac:dyDescent="0.25">
      <c r="A19" s="9">
        <v>17</v>
      </c>
      <c r="B19" s="1" t="s">
        <v>111</v>
      </c>
      <c r="C19" s="1" t="s">
        <v>112</v>
      </c>
      <c r="D19" s="16"/>
      <c r="E19" s="16"/>
      <c r="F19" s="16"/>
      <c r="G19" s="16"/>
      <c r="H19" s="16" t="s">
        <v>17</v>
      </c>
      <c r="I19" s="16" t="s">
        <v>17</v>
      </c>
      <c r="J19" s="16" t="s">
        <v>17</v>
      </c>
      <c r="K19" s="16"/>
      <c r="L19" s="16"/>
    </row>
    <row r="20" spans="1:12" x14ac:dyDescent="0.25">
      <c r="A20" s="9">
        <v>18</v>
      </c>
      <c r="B20" s="1" t="s">
        <v>107</v>
      </c>
      <c r="C20" s="1" t="s">
        <v>127</v>
      </c>
      <c r="D20" s="16"/>
      <c r="E20" s="16"/>
      <c r="F20" s="16" t="s">
        <v>17</v>
      </c>
      <c r="G20" s="16"/>
      <c r="H20" s="16" t="s">
        <v>17</v>
      </c>
      <c r="I20" s="16" t="s">
        <v>137</v>
      </c>
      <c r="J20" s="16">
        <v>56</v>
      </c>
      <c r="K20" s="16"/>
      <c r="L20" s="16"/>
    </row>
    <row r="21" spans="1:12" x14ac:dyDescent="0.25">
      <c r="A21" s="9">
        <v>19</v>
      </c>
      <c r="B21" s="1"/>
      <c r="C21" s="1" t="s">
        <v>116</v>
      </c>
      <c r="D21" s="16" t="s">
        <v>17</v>
      </c>
      <c r="E21" s="16" t="s">
        <v>17</v>
      </c>
      <c r="F21" s="16" t="s">
        <v>17</v>
      </c>
      <c r="G21" s="16"/>
      <c r="H21" s="16">
        <v>22</v>
      </c>
      <c r="I21" s="16"/>
      <c r="J21" s="16"/>
      <c r="K21" s="16"/>
      <c r="L21" s="16"/>
    </row>
    <row r="22" spans="1:12" x14ac:dyDescent="0.25">
      <c r="A22" s="9">
        <v>20</v>
      </c>
      <c r="B22" s="1" t="s">
        <v>123</v>
      </c>
      <c r="C22" s="1" t="s">
        <v>125</v>
      </c>
      <c r="D22" s="16"/>
      <c r="E22" s="16"/>
      <c r="F22" s="16"/>
      <c r="G22" s="16">
        <v>56</v>
      </c>
      <c r="H22" s="16"/>
      <c r="I22" s="16">
        <v>62</v>
      </c>
      <c r="J22" s="16"/>
      <c r="K22" s="16"/>
      <c r="L22" s="16"/>
    </row>
  </sheetData>
  <printOptions horizontalCentered="1"/>
  <pageMargins left="0.70866141732283472" right="0.70866141732283472" top="0.78740157480314965" bottom="0.78740157480314965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workbookViewId="0">
      <selection activeCell="E15" sqref="E15"/>
    </sheetView>
  </sheetViews>
  <sheetFormatPr defaultRowHeight="15" x14ac:dyDescent="0.25"/>
  <sheetData>
    <row r="1" spans="1:12" s="6" customFormat="1" ht="15.75" thickBot="1" x14ac:dyDescent="0.3">
      <c r="A1" s="15" t="s">
        <v>144</v>
      </c>
      <c r="B1" s="15" t="s">
        <v>40</v>
      </c>
      <c r="C1" s="15" t="s">
        <v>41</v>
      </c>
      <c r="D1" s="18" t="s">
        <v>42</v>
      </c>
      <c r="E1" s="18" t="s">
        <v>43</v>
      </c>
      <c r="F1" s="18" t="s">
        <v>44</v>
      </c>
      <c r="G1" s="18">
        <v>6</v>
      </c>
      <c r="H1" s="18" t="s">
        <v>45</v>
      </c>
      <c r="I1" s="18" t="s">
        <v>46</v>
      </c>
      <c r="J1" s="18" t="s">
        <v>47</v>
      </c>
      <c r="K1" s="18" t="s">
        <v>48</v>
      </c>
      <c r="L1" s="18" t="s">
        <v>49</v>
      </c>
    </row>
    <row r="2" spans="1:12" s="6" customFormat="1" ht="15.75" thickTop="1" x14ac:dyDescent="0.25">
      <c r="A2" s="19">
        <v>1</v>
      </c>
      <c r="B2" s="13" t="s">
        <v>29</v>
      </c>
      <c r="C2" s="13" t="s">
        <v>28</v>
      </c>
      <c r="D2" s="21"/>
      <c r="E2" s="21"/>
      <c r="F2" s="21"/>
      <c r="G2" s="21"/>
      <c r="H2" s="21" t="s">
        <v>17</v>
      </c>
      <c r="I2" s="21">
        <v>64</v>
      </c>
      <c r="J2" s="21"/>
      <c r="K2" s="21"/>
      <c r="L2" s="21"/>
    </row>
    <row r="3" spans="1:12" s="6" customFormat="1" x14ac:dyDescent="0.25">
      <c r="A3" s="4">
        <v>1</v>
      </c>
      <c r="B3" s="11" t="s">
        <v>102</v>
      </c>
      <c r="C3" s="11" t="s">
        <v>103</v>
      </c>
      <c r="D3" s="16" t="s">
        <v>17</v>
      </c>
      <c r="E3" s="16" t="s">
        <v>17</v>
      </c>
      <c r="F3" s="16" t="s">
        <v>17</v>
      </c>
      <c r="G3" s="16" t="s">
        <v>17</v>
      </c>
      <c r="H3" s="16" t="s">
        <v>17</v>
      </c>
      <c r="I3" s="16">
        <v>64</v>
      </c>
      <c r="J3" s="16"/>
      <c r="K3" s="16"/>
      <c r="L3" s="16"/>
    </row>
    <row r="4" spans="1:12" s="6" customFormat="1" x14ac:dyDescent="0.25">
      <c r="A4" s="4">
        <v>3</v>
      </c>
      <c r="B4" s="11" t="s">
        <v>23</v>
      </c>
      <c r="C4" s="11" t="s">
        <v>99</v>
      </c>
      <c r="D4" s="16"/>
      <c r="E4" s="16"/>
      <c r="F4" s="16" t="s">
        <v>17</v>
      </c>
      <c r="G4" s="16"/>
      <c r="H4" s="16" t="s">
        <v>17</v>
      </c>
      <c r="I4" s="16">
        <v>54</v>
      </c>
      <c r="J4" s="16"/>
      <c r="K4" s="16"/>
      <c r="L4" s="16"/>
    </row>
    <row r="5" spans="1:12" s="6" customFormat="1" x14ac:dyDescent="0.25">
      <c r="A5" s="9">
        <v>4</v>
      </c>
      <c r="B5" s="11" t="s">
        <v>100</v>
      </c>
      <c r="C5" s="11" t="s">
        <v>101</v>
      </c>
      <c r="D5" s="16" t="s">
        <v>17</v>
      </c>
      <c r="E5" s="16" t="s">
        <v>17</v>
      </c>
      <c r="F5" s="16" t="s">
        <v>17</v>
      </c>
      <c r="G5" s="16">
        <v>60</v>
      </c>
      <c r="H5" s="16" t="s">
        <v>17</v>
      </c>
      <c r="I5" s="16">
        <v>52</v>
      </c>
      <c r="J5" s="16"/>
      <c r="K5" s="16"/>
      <c r="L5" s="16"/>
    </row>
    <row r="6" spans="1:12" s="6" customFormat="1" x14ac:dyDescent="0.25">
      <c r="A6" s="9">
        <v>5</v>
      </c>
      <c r="B6" s="11" t="s">
        <v>104</v>
      </c>
      <c r="C6" s="11" t="s">
        <v>105</v>
      </c>
      <c r="D6" s="16" t="s">
        <v>17</v>
      </c>
      <c r="E6" s="16" t="s">
        <v>17</v>
      </c>
      <c r="F6" s="16" t="s">
        <v>17</v>
      </c>
      <c r="G6" s="16">
        <v>54</v>
      </c>
      <c r="H6" s="16"/>
      <c r="I6" s="16"/>
      <c r="J6" s="16"/>
      <c r="K6" s="16"/>
      <c r="L6" s="16"/>
    </row>
    <row r="7" spans="1:12" s="6" customFormat="1" x14ac:dyDescent="0.25">
      <c r="A7" s="9">
        <v>6</v>
      </c>
      <c r="B7" s="11" t="s">
        <v>146</v>
      </c>
      <c r="C7" s="11" t="s">
        <v>145</v>
      </c>
      <c r="D7" s="16"/>
      <c r="E7" s="16" t="s">
        <v>17</v>
      </c>
      <c r="F7" s="16" t="s">
        <v>17</v>
      </c>
      <c r="G7" s="16">
        <v>50</v>
      </c>
      <c r="H7" s="16">
        <v>48</v>
      </c>
      <c r="I7" s="16"/>
      <c r="J7" s="16"/>
      <c r="K7" s="16"/>
      <c r="L7" s="16"/>
    </row>
  </sheetData>
  <printOptions horizontalCentered="1"/>
  <pageMargins left="0.70866141732283472" right="0.70866141732283472" top="0.78740157480314965" bottom="0.78740157480314965" header="0.31496062992125984" footer="0.31496062992125984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0"/>
  <sheetViews>
    <sheetView topLeftCell="A110" workbookViewId="0">
      <selection activeCell="A93" sqref="A93:J120"/>
    </sheetView>
  </sheetViews>
  <sheetFormatPr defaultRowHeight="18" customHeight="1" x14ac:dyDescent="0.25"/>
  <cols>
    <col min="1" max="1" width="10.28515625" style="28" bestFit="1" customWidth="1"/>
    <col min="2" max="2" width="10.7109375" style="6" bestFit="1" customWidth="1"/>
    <col min="3" max="3" width="11.5703125" style="6" bestFit="1" customWidth="1"/>
    <col min="4" max="4" width="6.42578125" style="6" bestFit="1" customWidth="1"/>
    <col min="5" max="5" width="30.85546875" style="6" bestFit="1" customWidth="1"/>
    <col min="6" max="7" width="7" style="6" bestFit="1" customWidth="1"/>
    <col min="8" max="9" width="9.42578125" style="6" bestFit="1" customWidth="1"/>
    <col min="10" max="10" width="5.42578125" style="6" bestFit="1" customWidth="1"/>
    <col min="11" max="16384" width="9.140625" style="6"/>
  </cols>
  <sheetData>
    <row r="1" spans="1:14" ht="43.5" customHeight="1" x14ac:dyDescent="0.25">
      <c r="A1" s="56" t="s">
        <v>318</v>
      </c>
      <c r="B1" s="56"/>
      <c r="C1" s="56"/>
      <c r="D1" s="56"/>
      <c r="E1" s="56"/>
      <c r="F1" s="56"/>
      <c r="G1" s="56"/>
      <c r="H1" s="56"/>
      <c r="I1" s="56"/>
      <c r="J1" s="56"/>
      <c r="K1" s="44"/>
      <c r="L1" s="44"/>
      <c r="M1" s="44"/>
      <c r="N1" s="44"/>
    </row>
    <row r="2" spans="1:14" ht="18" customHeight="1" thickBot="1" x14ac:dyDescent="0.3"/>
    <row r="3" spans="1:14" s="23" customFormat="1" ht="18" customHeight="1" x14ac:dyDescent="0.25">
      <c r="A3" s="38" t="s">
        <v>158</v>
      </c>
      <c r="B3" s="37" t="s">
        <v>157</v>
      </c>
      <c r="C3" s="37" t="s">
        <v>15</v>
      </c>
      <c r="D3" s="37" t="s">
        <v>156</v>
      </c>
      <c r="E3" s="37" t="s">
        <v>155</v>
      </c>
      <c r="F3" s="37" t="s">
        <v>154</v>
      </c>
      <c r="G3" s="37" t="s">
        <v>153</v>
      </c>
      <c r="H3" s="36" t="s">
        <v>152</v>
      </c>
    </row>
    <row r="4" spans="1:14" s="29" customFormat="1" ht="18" customHeight="1" x14ac:dyDescent="0.25">
      <c r="A4" s="35">
        <v>1</v>
      </c>
      <c r="B4" s="34" t="s">
        <v>356</v>
      </c>
      <c r="C4" s="34" t="s">
        <v>355</v>
      </c>
      <c r="D4" s="34">
        <v>2008</v>
      </c>
      <c r="E4" s="34" t="s">
        <v>149</v>
      </c>
      <c r="F4" s="34">
        <v>34</v>
      </c>
      <c r="G4" s="34">
        <v>30</v>
      </c>
      <c r="H4" s="33" t="s">
        <v>17</v>
      </c>
    </row>
    <row r="5" spans="1:14" s="29" customFormat="1" ht="18" customHeight="1" x14ac:dyDescent="0.25">
      <c r="A5" s="35">
        <v>2</v>
      </c>
      <c r="B5" s="34" t="s">
        <v>354</v>
      </c>
      <c r="C5" s="34" t="s">
        <v>353</v>
      </c>
      <c r="D5" s="34">
        <v>2008</v>
      </c>
      <c r="E5" s="34" t="s">
        <v>149</v>
      </c>
      <c r="F5" s="34">
        <v>34</v>
      </c>
      <c r="G5" s="34">
        <v>30</v>
      </c>
      <c r="H5" s="33">
        <v>36</v>
      </c>
    </row>
    <row r="6" spans="1:14" s="29" customFormat="1" ht="18" customHeight="1" thickBot="1" x14ac:dyDescent="0.3">
      <c r="A6" s="32">
        <v>3</v>
      </c>
      <c r="B6" s="31" t="s">
        <v>352</v>
      </c>
      <c r="C6" s="31" t="s">
        <v>351</v>
      </c>
      <c r="D6" s="31">
        <v>2008</v>
      </c>
      <c r="E6" s="31" t="s">
        <v>149</v>
      </c>
      <c r="F6" s="31">
        <v>34</v>
      </c>
      <c r="G6" s="31">
        <v>30</v>
      </c>
      <c r="H6" s="30">
        <v>28</v>
      </c>
    </row>
    <row r="7" spans="1:14" s="61" customFormat="1" ht="13.5" customHeight="1" thickBot="1" x14ac:dyDescent="0.3">
      <c r="A7" s="62"/>
    </row>
    <row r="8" spans="1:14" ht="18" customHeight="1" x14ac:dyDescent="0.25">
      <c r="A8" s="38" t="s">
        <v>266</v>
      </c>
      <c r="B8" s="37" t="s">
        <v>157</v>
      </c>
      <c r="C8" s="37" t="s">
        <v>15</v>
      </c>
      <c r="D8" s="37" t="s">
        <v>156</v>
      </c>
      <c r="E8" s="37" t="s">
        <v>155</v>
      </c>
      <c r="F8" s="37" t="s">
        <v>265</v>
      </c>
      <c r="G8" s="37" t="s">
        <v>235</v>
      </c>
      <c r="H8" s="37" t="s">
        <v>264</v>
      </c>
      <c r="I8" s="36"/>
    </row>
    <row r="9" spans="1:14" s="29" customFormat="1" ht="18" customHeight="1" x14ac:dyDescent="0.25">
      <c r="A9" s="35">
        <v>1</v>
      </c>
      <c r="B9" s="34" t="s">
        <v>350</v>
      </c>
      <c r="C9" s="34" t="s">
        <v>349</v>
      </c>
      <c r="D9" s="34">
        <v>2005</v>
      </c>
      <c r="E9" s="34"/>
      <c r="F9" s="34" t="s">
        <v>163</v>
      </c>
      <c r="G9" s="34" t="s">
        <v>340</v>
      </c>
      <c r="H9" s="34" t="s">
        <v>163</v>
      </c>
      <c r="I9" s="33"/>
    </row>
    <row r="10" spans="1:14" s="29" customFormat="1" ht="18" customHeight="1" x14ac:dyDescent="0.25">
      <c r="A10" s="35">
        <v>2</v>
      </c>
      <c r="B10" s="34" t="s">
        <v>348</v>
      </c>
      <c r="C10" s="34" t="s">
        <v>347</v>
      </c>
      <c r="D10" s="34">
        <v>2005</v>
      </c>
      <c r="E10" s="34" t="s">
        <v>149</v>
      </c>
      <c r="F10" s="34" t="s">
        <v>338</v>
      </c>
      <c r="G10" s="34" t="s">
        <v>340</v>
      </c>
      <c r="H10" s="34">
        <v>46</v>
      </c>
      <c r="I10" s="33"/>
    </row>
    <row r="11" spans="1:14" s="29" customFormat="1" ht="18" customHeight="1" x14ac:dyDescent="0.25">
      <c r="A11" s="35">
        <v>3</v>
      </c>
      <c r="B11" s="34" t="s">
        <v>346</v>
      </c>
      <c r="C11" s="34" t="s">
        <v>345</v>
      </c>
      <c r="D11" s="34">
        <v>2005</v>
      </c>
      <c r="E11" s="34" t="s">
        <v>344</v>
      </c>
      <c r="F11" s="34" t="s">
        <v>338</v>
      </c>
      <c r="G11" s="34" t="s">
        <v>340</v>
      </c>
      <c r="H11" s="34">
        <v>44</v>
      </c>
      <c r="I11" s="33"/>
    </row>
    <row r="12" spans="1:14" ht="18" customHeight="1" x14ac:dyDescent="0.25">
      <c r="A12" s="43">
        <v>4</v>
      </c>
      <c r="B12" s="22" t="s">
        <v>343</v>
      </c>
      <c r="C12" s="22" t="s">
        <v>342</v>
      </c>
      <c r="D12" s="22">
        <v>2005</v>
      </c>
      <c r="E12" s="22" t="s">
        <v>149</v>
      </c>
      <c r="F12" s="22" t="s">
        <v>338</v>
      </c>
      <c r="G12" s="22" t="s">
        <v>340</v>
      </c>
      <c r="H12" s="22">
        <v>30</v>
      </c>
      <c r="I12" s="42"/>
    </row>
    <row r="13" spans="1:14" ht="18" customHeight="1" x14ac:dyDescent="0.25">
      <c r="A13" s="43">
        <v>5</v>
      </c>
      <c r="B13" s="22" t="s">
        <v>341</v>
      </c>
      <c r="C13" s="22" t="s">
        <v>292</v>
      </c>
      <c r="D13" s="22">
        <v>2007</v>
      </c>
      <c r="E13" s="22"/>
      <c r="F13" s="22" t="s">
        <v>163</v>
      </c>
      <c r="G13" s="22" t="s">
        <v>340</v>
      </c>
      <c r="H13" s="22">
        <v>14</v>
      </c>
      <c r="I13" s="42"/>
    </row>
    <row r="14" spans="1:14" ht="18" customHeight="1" thickBot="1" x14ac:dyDescent="0.3">
      <c r="A14" s="41">
        <v>6</v>
      </c>
      <c r="B14" s="40" t="s">
        <v>20</v>
      </c>
      <c r="C14" s="40" t="s">
        <v>339</v>
      </c>
      <c r="D14" s="40">
        <v>2005</v>
      </c>
      <c r="E14" s="40" t="s">
        <v>149</v>
      </c>
      <c r="F14" s="40" t="s">
        <v>338</v>
      </c>
      <c r="G14" s="40">
        <v>42</v>
      </c>
      <c r="H14" s="40"/>
      <c r="I14" s="39"/>
    </row>
    <row r="15" spans="1:14" ht="18" customHeight="1" thickBot="1" x14ac:dyDescent="0.3"/>
    <row r="16" spans="1:14" ht="18" customHeight="1" x14ac:dyDescent="0.25">
      <c r="A16" s="38" t="s">
        <v>210</v>
      </c>
      <c r="B16" s="37" t="s">
        <v>157</v>
      </c>
      <c r="C16" s="37" t="s">
        <v>15</v>
      </c>
      <c r="D16" s="37" t="s">
        <v>156</v>
      </c>
      <c r="E16" s="37" t="s">
        <v>155</v>
      </c>
      <c r="F16" s="37" t="s">
        <v>209</v>
      </c>
      <c r="G16" s="37" t="s">
        <v>174</v>
      </c>
      <c r="H16" s="37" t="s">
        <v>208</v>
      </c>
      <c r="I16" s="37" t="s">
        <v>47</v>
      </c>
      <c r="J16" s="36" t="s">
        <v>48</v>
      </c>
    </row>
    <row r="17" spans="1:14" s="60" customFormat="1" ht="18" customHeight="1" x14ac:dyDescent="0.25">
      <c r="A17" s="35">
        <v>1</v>
      </c>
      <c r="B17" s="34" t="s">
        <v>20</v>
      </c>
      <c r="C17" s="34" t="s">
        <v>337</v>
      </c>
      <c r="D17" s="34">
        <v>1999</v>
      </c>
      <c r="E17" s="34" t="s">
        <v>336</v>
      </c>
      <c r="F17" s="34" t="s">
        <v>163</v>
      </c>
      <c r="G17" s="34" t="s">
        <v>163</v>
      </c>
      <c r="H17" s="34" t="s">
        <v>17</v>
      </c>
      <c r="I17" s="34" t="s">
        <v>17</v>
      </c>
      <c r="J17" s="33" t="s">
        <v>17</v>
      </c>
    </row>
    <row r="18" spans="1:14" s="60" customFormat="1" ht="18" customHeight="1" x14ac:dyDescent="0.25">
      <c r="A18" s="35">
        <v>2</v>
      </c>
      <c r="B18" s="34" t="s">
        <v>334</v>
      </c>
      <c r="C18" s="34" t="s">
        <v>335</v>
      </c>
      <c r="D18" s="34">
        <v>99</v>
      </c>
      <c r="E18" s="34" t="s">
        <v>149</v>
      </c>
      <c r="F18" s="34" t="s">
        <v>163</v>
      </c>
      <c r="G18" s="34" t="s">
        <v>163</v>
      </c>
      <c r="H18" s="34" t="s">
        <v>17</v>
      </c>
      <c r="I18" s="34" t="s">
        <v>17</v>
      </c>
      <c r="J18" s="33"/>
    </row>
    <row r="19" spans="1:14" s="60" customFormat="1" ht="18" customHeight="1" x14ac:dyDescent="0.25">
      <c r="A19" s="35">
        <v>3</v>
      </c>
      <c r="B19" s="34" t="s">
        <v>334</v>
      </c>
      <c r="C19" s="34" t="s">
        <v>333</v>
      </c>
      <c r="D19" s="34">
        <v>2000</v>
      </c>
      <c r="E19" s="34" t="s">
        <v>332</v>
      </c>
      <c r="F19" s="34" t="s">
        <v>163</v>
      </c>
      <c r="G19" s="34" t="s">
        <v>163</v>
      </c>
      <c r="H19" s="34" t="s">
        <v>17</v>
      </c>
      <c r="I19" s="34">
        <v>54</v>
      </c>
      <c r="J19" s="33"/>
    </row>
    <row r="20" spans="1:14" ht="18" customHeight="1" x14ac:dyDescent="0.25">
      <c r="A20" s="43">
        <v>4</v>
      </c>
      <c r="B20" s="22" t="s">
        <v>20</v>
      </c>
      <c r="C20" s="22" t="s">
        <v>309</v>
      </c>
      <c r="D20" s="22">
        <v>2000</v>
      </c>
      <c r="E20" s="22" t="s">
        <v>164</v>
      </c>
      <c r="F20" s="53" t="s">
        <v>163</v>
      </c>
      <c r="G20" s="53" t="s">
        <v>163</v>
      </c>
      <c r="H20" s="53">
        <v>70</v>
      </c>
      <c r="I20" s="22"/>
      <c r="J20" s="42"/>
    </row>
    <row r="21" spans="1:14" ht="18" customHeight="1" x14ac:dyDescent="0.25">
      <c r="A21" s="43">
        <v>4</v>
      </c>
      <c r="B21" s="22" t="s">
        <v>119</v>
      </c>
      <c r="C21" s="22" t="s">
        <v>331</v>
      </c>
      <c r="D21" s="22">
        <v>2000</v>
      </c>
      <c r="E21" s="22" t="s">
        <v>164</v>
      </c>
      <c r="F21" s="53" t="s">
        <v>163</v>
      </c>
      <c r="G21" s="53" t="s">
        <v>163</v>
      </c>
      <c r="H21" s="53">
        <v>70</v>
      </c>
      <c r="I21" s="22"/>
      <c r="J21" s="42"/>
    </row>
    <row r="22" spans="1:14" ht="18" customHeight="1" x14ac:dyDescent="0.25">
      <c r="A22" s="59">
        <v>6</v>
      </c>
      <c r="B22" s="53" t="s">
        <v>330</v>
      </c>
      <c r="C22" s="53" t="s">
        <v>329</v>
      </c>
      <c r="D22" s="53">
        <v>2000</v>
      </c>
      <c r="E22" s="53" t="s">
        <v>149</v>
      </c>
      <c r="F22" s="53" t="s">
        <v>163</v>
      </c>
      <c r="G22" s="53" t="s">
        <v>163</v>
      </c>
      <c r="H22" s="53" t="s">
        <v>90</v>
      </c>
      <c r="I22" s="53"/>
      <c r="J22" s="58"/>
    </row>
    <row r="23" spans="1:14" ht="18" customHeight="1" x14ac:dyDescent="0.25">
      <c r="A23" s="43">
        <v>7</v>
      </c>
      <c r="B23" s="22" t="s">
        <v>146</v>
      </c>
      <c r="C23" s="22" t="s">
        <v>328</v>
      </c>
      <c r="D23" s="22">
        <v>2000</v>
      </c>
      <c r="E23" s="22" t="s">
        <v>164</v>
      </c>
      <c r="F23" s="53" t="s">
        <v>163</v>
      </c>
      <c r="G23" s="53" t="s">
        <v>163</v>
      </c>
      <c r="H23" s="53" t="s">
        <v>327</v>
      </c>
      <c r="I23" s="22"/>
      <c r="J23" s="42"/>
    </row>
    <row r="24" spans="1:14" ht="18" customHeight="1" x14ac:dyDescent="0.25">
      <c r="A24" s="43">
        <v>8</v>
      </c>
      <c r="B24" s="22" t="s">
        <v>326</v>
      </c>
      <c r="C24" s="22" t="s">
        <v>325</v>
      </c>
      <c r="D24" s="22">
        <v>2000</v>
      </c>
      <c r="E24" s="22" t="s">
        <v>179</v>
      </c>
      <c r="F24" s="53" t="s">
        <v>163</v>
      </c>
      <c r="G24" s="53" t="s">
        <v>163</v>
      </c>
      <c r="H24" s="53">
        <v>64</v>
      </c>
      <c r="I24" s="22"/>
      <c r="J24" s="42"/>
    </row>
    <row r="25" spans="1:14" ht="18" customHeight="1" x14ac:dyDescent="0.25">
      <c r="A25" s="43">
        <v>9</v>
      </c>
      <c r="B25" s="22" t="s">
        <v>324</v>
      </c>
      <c r="C25" s="22" t="s">
        <v>323</v>
      </c>
      <c r="D25" s="22">
        <v>99</v>
      </c>
      <c r="E25" s="22" t="s">
        <v>179</v>
      </c>
      <c r="F25" s="53" t="s">
        <v>163</v>
      </c>
      <c r="G25" s="22">
        <v>56</v>
      </c>
      <c r="H25" s="22"/>
      <c r="I25" s="22"/>
      <c r="J25" s="42"/>
    </row>
    <row r="26" spans="1:14" ht="18" customHeight="1" x14ac:dyDescent="0.25">
      <c r="A26" s="43">
        <v>9</v>
      </c>
      <c r="B26" s="22" t="s">
        <v>322</v>
      </c>
      <c r="C26" s="22" t="s">
        <v>321</v>
      </c>
      <c r="D26" s="22">
        <v>2001</v>
      </c>
      <c r="E26" s="22" t="s">
        <v>149</v>
      </c>
      <c r="F26" s="53" t="s">
        <v>163</v>
      </c>
      <c r="G26" s="22">
        <v>56</v>
      </c>
      <c r="H26" s="22"/>
      <c r="I26" s="22"/>
      <c r="J26" s="42"/>
    </row>
    <row r="27" spans="1:14" ht="18" customHeight="1" thickBot="1" x14ac:dyDescent="0.3">
      <c r="A27" s="41">
        <v>11</v>
      </c>
      <c r="B27" s="40" t="s">
        <v>320</v>
      </c>
      <c r="C27" s="40" t="s">
        <v>319</v>
      </c>
      <c r="D27" s="40">
        <v>2000</v>
      </c>
      <c r="E27" s="40" t="s">
        <v>149</v>
      </c>
      <c r="F27" s="57" t="s">
        <v>163</v>
      </c>
      <c r="G27" s="40">
        <v>50</v>
      </c>
      <c r="H27" s="40"/>
      <c r="I27" s="40"/>
      <c r="J27" s="39"/>
    </row>
    <row r="31" spans="1:14" ht="43.5" customHeight="1" x14ac:dyDescent="0.25">
      <c r="A31" s="56" t="s">
        <v>318</v>
      </c>
      <c r="B31" s="56"/>
      <c r="C31" s="56"/>
      <c r="D31" s="56"/>
      <c r="E31" s="56"/>
      <c r="F31" s="56"/>
      <c r="G31" s="56"/>
      <c r="H31" s="56"/>
      <c r="I31" s="56"/>
      <c r="J31" s="56"/>
      <c r="K31" s="44"/>
      <c r="L31" s="44"/>
      <c r="M31" s="44"/>
      <c r="N31" s="44"/>
    </row>
    <row r="32" spans="1:14" ht="12" customHeight="1" thickBot="1" x14ac:dyDescent="0.3"/>
    <row r="33" spans="1:10" ht="18" customHeight="1" x14ac:dyDescent="0.25">
      <c r="A33" s="38" t="s">
        <v>236</v>
      </c>
      <c r="B33" s="37" t="s">
        <v>157</v>
      </c>
      <c r="C33" s="37" t="s">
        <v>15</v>
      </c>
      <c r="D33" s="37" t="s">
        <v>156</v>
      </c>
      <c r="E33" s="37" t="s">
        <v>155</v>
      </c>
      <c r="F33" s="37" t="s">
        <v>235</v>
      </c>
      <c r="G33" s="37" t="s">
        <v>209</v>
      </c>
      <c r="H33" s="37" t="s">
        <v>317</v>
      </c>
      <c r="I33" s="37" t="s">
        <v>316</v>
      </c>
      <c r="J33" s="36" t="s">
        <v>315</v>
      </c>
    </row>
    <row r="34" spans="1:10" s="29" customFormat="1" ht="18" customHeight="1" x14ac:dyDescent="0.25">
      <c r="A34" s="35">
        <v>1</v>
      </c>
      <c r="B34" s="34" t="s">
        <v>314</v>
      </c>
      <c r="C34" s="34" t="s">
        <v>313</v>
      </c>
      <c r="D34" s="34">
        <v>2003</v>
      </c>
      <c r="E34" s="34" t="s">
        <v>312</v>
      </c>
      <c r="F34" s="34" t="s">
        <v>163</v>
      </c>
      <c r="G34" s="34" t="s">
        <v>163</v>
      </c>
      <c r="H34" s="34" t="s">
        <v>17</v>
      </c>
      <c r="I34" s="51" t="s">
        <v>17</v>
      </c>
      <c r="J34" s="50" t="s">
        <v>17</v>
      </c>
    </row>
    <row r="35" spans="1:10" s="29" customFormat="1" ht="18" customHeight="1" x14ac:dyDescent="0.25">
      <c r="A35" s="35">
        <v>2</v>
      </c>
      <c r="B35" s="34" t="s">
        <v>121</v>
      </c>
      <c r="C35" s="34" t="s">
        <v>311</v>
      </c>
      <c r="D35" s="34">
        <v>2002</v>
      </c>
      <c r="E35" s="34" t="s">
        <v>196</v>
      </c>
      <c r="F35" s="34" t="s">
        <v>163</v>
      </c>
      <c r="G35" s="34" t="s">
        <v>163</v>
      </c>
      <c r="H35" s="34" t="s">
        <v>17</v>
      </c>
      <c r="I35" s="34">
        <v>62</v>
      </c>
      <c r="J35" s="33"/>
    </row>
    <row r="36" spans="1:10" s="29" customFormat="1" ht="18" customHeight="1" x14ac:dyDescent="0.25">
      <c r="A36" s="35">
        <v>3</v>
      </c>
      <c r="B36" s="34" t="s">
        <v>119</v>
      </c>
      <c r="C36" s="34" t="s">
        <v>310</v>
      </c>
      <c r="D36" s="34">
        <v>2004</v>
      </c>
      <c r="E36" s="34" t="s">
        <v>222</v>
      </c>
      <c r="F36" s="34" t="s">
        <v>163</v>
      </c>
      <c r="G36" s="34" t="s">
        <v>163</v>
      </c>
      <c r="H36" s="34" t="s">
        <v>17</v>
      </c>
      <c r="I36" s="34">
        <v>52</v>
      </c>
      <c r="J36" s="33"/>
    </row>
    <row r="37" spans="1:10" ht="18" customHeight="1" x14ac:dyDescent="0.25">
      <c r="A37" s="43">
        <v>4</v>
      </c>
      <c r="B37" s="22" t="s">
        <v>113</v>
      </c>
      <c r="C37" s="22" t="s">
        <v>309</v>
      </c>
      <c r="D37" s="22">
        <v>2002</v>
      </c>
      <c r="E37" s="22" t="s">
        <v>164</v>
      </c>
      <c r="F37" s="22" t="s">
        <v>163</v>
      </c>
      <c r="G37" s="22" t="s">
        <v>163</v>
      </c>
      <c r="H37" s="22" t="s">
        <v>17</v>
      </c>
      <c r="I37" s="49" t="s">
        <v>245</v>
      </c>
      <c r="J37" s="48"/>
    </row>
    <row r="38" spans="1:10" ht="18" customHeight="1" x14ac:dyDescent="0.25">
      <c r="A38" s="43">
        <v>5</v>
      </c>
      <c r="B38" s="22" t="s">
        <v>281</v>
      </c>
      <c r="C38" s="22" t="s">
        <v>308</v>
      </c>
      <c r="D38" s="22">
        <v>2002</v>
      </c>
      <c r="E38" s="22" t="s">
        <v>149</v>
      </c>
      <c r="F38" s="22" t="s">
        <v>163</v>
      </c>
      <c r="G38" s="22" t="s">
        <v>163</v>
      </c>
      <c r="H38" s="22" t="s">
        <v>17</v>
      </c>
      <c r="I38" s="22">
        <v>28</v>
      </c>
      <c r="J38" s="42"/>
    </row>
    <row r="39" spans="1:10" ht="18" customHeight="1" x14ac:dyDescent="0.25">
      <c r="A39" s="43">
        <v>6</v>
      </c>
      <c r="B39" s="22" t="s">
        <v>307</v>
      </c>
      <c r="C39" s="22" t="s">
        <v>292</v>
      </c>
      <c r="D39" s="22">
        <v>2002</v>
      </c>
      <c r="E39" s="22"/>
      <c r="F39" s="22" t="s">
        <v>163</v>
      </c>
      <c r="G39" s="22" t="s">
        <v>163</v>
      </c>
      <c r="H39" s="22">
        <v>50</v>
      </c>
      <c r="I39" s="49"/>
      <c r="J39" s="48"/>
    </row>
    <row r="40" spans="1:10" ht="18" customHeight="1" x14ac:dyDescent="0.25">
      <c r="A40" s="43">
        <v>6</v>
      </c>
      <c r="B40" s="22" t="s">
        <v>306</v>
      </c>
      <c r="C40" s="22" t="s">
        <v>305</v>
      </c>
      <c r="D40" s="22">
        <v>2002</v>
      </c>
      <c r="E40" s="22" t="s">
        <v>304</v>
      </c>
      <c r="F40" s="22" t="s">
        <v>163</v>
      </c>
      <c r="G40" s="22" t="s">
        <v>163</v>
      </c>
      <c r="H40" s="22">
        <v>50</v>
      </c>
      <c r="I40" s="49"/>
      <c r="J40" s="48"/>
    </row>
    <row r="41" spans="1:10" ht="18" customHeight="1" x14ac:dyDescent="0.25">
      <c r="A41" s="43">
        <v>8</v>
      </c>
      <c r="B41" s="53" t="s">
        <v>303</v>
      </c>
      <c r="C41" s="53" t="s">
        <v>302</v>
      </c>
      <c r="D41" s="53">
        <v>2004</v>
      </c>
      <c r="E41" s="22" t="s">
        <v>253</v>
      </c>
      <c r="F41" s="22" t="s">
        <v>163</v>
      </c>
      <c r="G41" s="22" t="s">
        <v>163</v>
      </c>
      <c r="H41" s="22">
        <v>44</v>
      </c>
      <c r="I41" s="49"/>
      <c r="J41" s="48"/>
    </row>
    <row r="42" spans="1:10" ht="18" customHeight="1" x14ac:dyDescent="0.25">
      <c r="A42" s="43">
        <v>9</v>
      </c>
      <c r="B42" s="22" t="s">
        <v>301</v>
      </c>
      <c r="C42" s="22" t="s">
        <v>300</v>
      </c>
      <c r="D42" s="22">
        <v>2002</v>
      </c>
      <c r="E42" s="22" t="s">
        <v>299</v>
      </c>
      <c r="F42" s="22" t="s">
        <v>163</v>
      </c>
      <c r="G42" s="22" t="s">
        <v>163</v>
      </c>
      <c r="H42" s="22">
        <v>40</v>
      </c>
      <c r="I42" s="49"/>
      <c r="J42" s="48"/>
    </row>
    <row r="43" spans="1:10" ht="18" customHeight="1" x14ac:dyDescent="0.25">
      <c r="A43" s="43">
        <v>10</v>
      </c>
      <c r="B43" s="22" t="s">
        <v>298</v>
      </c>
      <c r="C43" s="22" t="s">
        <v>297</v>
      </c>
      <c r="D43" s="22">
        <v>2002</v>
      </c>
      <c r="E43" s="22" t="s">
        <v>164</v>
      </c>
      <c r="F43" s="22" t="s">
        <v>163</v>
      </c>
      <c r="G43" s="22" t="s">
        <v>163</v>
      </c>
      <c r="H43" s="22">
        <v>20</v>
      </c>
      <c r="I43" s="49"/>
      <c r="J43" s="48"/>
    </row>
    <row r="44" spans="1:10" ht="18" customHeight="1" x14ac:dyDescent="0.25">
      <c r="A44" s="43">
        <v>11</v>
      </c>
      <c r="B44" s="22" t="s">
        <v>296</v>
      </c>
      <c r="C44" s="22" t="s">
        <v>295</v>
      </c>
      <c r="D44" s="22" t="s">
        <v>294</v>
      </c>
      <c r="E44" s="22" t="s">
        <v>149</v>
      </c>
      <c r="F44" s="22" t="s">
        <v>163</v>
      </c>
      <c r="G44" s="22" t="s">
        <v>163</v>
      </c>
      <c r="H44" s="22">
        <v>20</v>
      </c>
      <c r="I44" s="49"/>
      <c r="J44" s="48"/>
    </row>
    <row r="45" spans="1:10" ht="18" customHeight="1" x14ac:dyDescent="0.25">
      <c r="A45" s="43">
        <v>12</v>
      </c>
      <c r="B45" s="22" t="s">
        <v>293</v>
      </c>
      <c r="C45" s="22" t="s">
        <v>292</v>
      </c>
      <c r="D45" s="22">
        <v>2004</v>
      </c>
      <c r="E45" s="22"/>
      <c r="F45" s="22" t="s">
        <v>163</v>
      </c>
      <c r="G45" s="22" t="s">
        <v>163</v>
      </c>
      <c r="H45" s="22">
        <v>18</v>
      </c>
      <c r="I45" s="49"/>
      <c r="J45" s="48"/>
    </row>
    <row r="46" spans="1:10" ht="18" customHeight="1" x14ac:dyDescent="0.25">
      <c r="A46" s="43">
        <v>12</v>
      </c>
      <c r="B46" s="22" t="s">
        <v>291</v>
      </c>
      <c r="C46" s="22" t="s">
        <v>290</v>
      </c>
      <c r="D46" s="22">
        <v>2004</v>
      </c>
      <c r="E46" s="22" t="s">
        <v>222</v>
      </c>
      <c r="F46" s="22" t="s">
        <v>163</v>
      </c>
      <c r="G46" s="22" t="s">
        <v>163</v>
      </c>
      <c r="H46" s="22">
        <v>18</v>
      </c>
      <c r="I46" s="49"/>
      <c r="J46" s="48"/>
    </row>
    <row r="47" spans="1:10" ht="18" customHeight="1" x14ac:dyDescent="0.25">
      <c r="A47" s="43">
        <v>12</v>
      </c>
      <c r="B47" s="22" t="s">
        <v>289</v>
      </c>
      <c r="C47" s="22" t="s">
        <v>288</v>
      </c>
      <c r="D47" s="22">
        <v>2002</v>
      </c>
      <c r="E47" s="22" t="s">
        <v>164</v>
      </c>
      <c r="F47" s="22" t="s">
        <v>163</v>
      </c>
      <c r="G47" s="22" t="s">
        <v>163</v>
      </c>
      <c r="H47" s="22">
        <v>18</v>
      </c>
      <c r="I47" s="49"/>
      <c r="J47" s="48"/>
    </row>
    <row r="48" spans="1:10" ht="18" customHeight="1" x14ac:dyDescent="0.25">
      <c r="A48" s="43">
        <v>15</v>
      </c>
      <c r="B48" s="22" t="s">
        <v>111</v>
      </c>
      <c r="C48" s="22" t="s">
        <v>287</v>
      </c>
      <c r="D48" s="22">
        <v>2004</v>
      </c>
      <c r="E48" s="22" t="s">
        <v>164</v>
      </c>
      <c r="F48" s="22" t="s">
        <v>163</v>
      </c>
      <c r="G48" s="22" t="s">
        <v>163</v>
      </c>
      <c r="H48" s="22">
        <v>16</v>
      </c>
      <c r="I48" s="49"/>
      <c r="J48" s="48"/>
    </row>
    <row r="49" spans="1:14" ht="18" customHeight="1" x14ac:dyDescent="0.25">
      <c r="A49" s="43">
        <v>16</v>
      </c>
      <c r="B49" s="22" t="s">
        <v>131</v>
      </c>
      <c r="C49" s="22" t="s">
        <v>286</v>
      </c>
      <c r="D49" s="22">
        <v>2004</v>
      </c>
      <c r="E49" s="22" t="s">
        <v>164</v>
      </c>
      <c r="F49" s="22">
        <v>52</v>
      </c>
      <c r="G49" s="22" t="s">
        <v>163</v>
      </c>
      <c r="H49" s="22"/>
      <c r="I49" s="49"/>
      <c r="J49" s="48"/>
    </row>
    <row r="50" spans="1:14" ht="18" customHeight="1" x14ac:dyDescent="0.25">
      <c r="A50" s="43">
        <v>16</v>
      </c>
      <c r="B50" s="22" t="s">
        <v>285</v>
      </c>
      <c r="C50" s="22" t="s">
        <v>284</v>
      </c>
      <c r="D50" s="22">
        <v>2002</v>
      </c>
      <c r="E50" s="22" t="s">
        <v>149</v>
      </c>
      <c r="F50" s="22">
        <v>52</v>
      </c>
      <c r="G50" s="22" t="s">
        <v>163</v>
      </c>
      <c r="H50" s="22"/>
      <c r="I50" s="49"/>
      <c r="J50" s="48"/>
    </row>
    <row r="51" spans="1:14" ht="18" customHeight="1" x14ac:dyDescent="0.25">
      <c r="A51" s="43">
        <v>18</v>
      </c>
      <c r="B51" s="22" t="s">
        <v>272</v>
      </c>
      <c r="C51" s="22" t="s">
        <v>282</v>
      </c>
      <c r="D51" s="22">
        <v>2003</v>
      </c>
      <c r="E51" s="22" t="s">
        <v>149</v>
      </c>
      <c r="F51" s="22">
        <v>50</v>
      </c>
      <c r="G51" s="22">
        <v>22</v>
      </c>
      <c r="H51" s="22"/>
      <c r="I51" s="49"/>
      <c r="J51" s="48"/>
    </row>
    <row r="52" spans="1:14" ht="18" customHeight="1" x14ac:dyDescent="0.25">
      <c r="A52" s="43">
        <v>19</v>
      </c>
      <c r="B52" s="22" t="s">
        <v>283</v>
      </c>
      <c r="C52" s="22" t="s">
        <v>282</v>
      </c>
      <c r="D52" s="22">
        <v>2003</v>
      </c>
      <c r="E52" s="22" t="s">
        <v>149</v>
      </c>
      <c r="F52" s="22">
        <v>42</v>
      </c>
      <c r="G52" s="22">
        <v>28</v>
      </c>
      <c r="H52" s="22"/>
      <c r="I52" s="49"/>
      <c r="J52" s="48"/>
    </row>
    <row r="53" spans="1:14" ht="18" customHeight="1" thickBot="1" x14ac:dyDescent="0.3">
      <c r="A53" s="41">
        <v>20</v>
      </c>
      <c r="B53" s="40" t="s">
        <v>281</v>
      </c>
      <c r="C53" s="40" t="s">
        <v>280</v>
      </c>
      <c r="D53" s="40">
        <v>2003</v>
      </c>
      <c r="E53" s="40" t="s">
        <v>149</v>
      </c>
      <c r="F53" s="40">
        <v>42</v>
      </c>
      <c r="G53" s="40"/>
      <c r="H53" s="40"/>
      <c r="I53" s="47"/>
      <c r="J53" s="46"/>
    </row>
    <row r="54" spans="1:14" ht="18" customHeight="1" thickBot="1" x14ac:dyDescent="0.3"/>
    <row r="55" spans="1:14" ht="18" customHeight="1" x14ac:dyDescent="0.25">
      <c r="A55" s="38" t="s">
        <v>175</v>
      </c>
      <c r="B55" s="37" t="s">
        <v>157</v>
      </c>
      <c r="C55" s="37" t="s">
        <v>15</v>
      </c>
      <c r="D55" s="37" t="s">
        <v>156</v>
      </c>
      <c r="E55" s="37" t="s">
        <v>155</v>
      </c>
      <c r="F55" s="37" t="s">
        <v>174</v>
      </c>
      <c r="G55" s="37" t="s">
        <v>173</v>
      </c>
      <c r="H55" s="37" t="s">
        <v>172</v>
      </c>
      <c r="I55" s="36" t="s">
        <v>48</v>
      </c>
    </row>
    <row r="56" spans="1:14" s="29" customFormat="1" ht="18" customHeight="1" x14ac:dyDescent="0.25">
      <c r="A56" s="35">
        <v>1</v>
      </c>
      <c r="B56" s="34" t="s">
        <v>20</v>
      </c>
      <c r="C56" s="34" t="s">
        <v>279</v>
      </c>
      <c r="D56" s="34">
        <v>1998</v>
      </c>
      <c r="E56" s="34" t="s">
        <v>278</v>
      </c>
      <c r="F56" s="34" t="s">
        <v>163</v>
      </c>
      <c r="G56" s="34" t="s">
        <v>163</v>
      </c>
      <c r="H56" s="34" t="s">
        <v>163</v>
      </c>
      <c r="I56" s="33"/>
    </row>
    <row r="57" spans="1:14" s="29" customFormat="1" ht="18" customHeight="1" x14ac:dyDescent="0.25">
      <c r="A57" s="35">
        <v>2</v>
      </c>
      <c r="B57" s="34" t="s">
        <v>277</v>
      </c>
      <c r="C57" s="34" t="s">
        <v>276</v>
      </c>
      <c r="D57" s="34">
        <v>1996</v>
      </c>
      <c r="E57" s="34" t="s">
        <v>275</v>
      </c>
      <c r="F57" s="34" t="s">
        <v>163</v>
      </c>
      <c r="G57" s="34" t="s">
        <v>163</v>
      </c>
      <c r="H57" s="34" t="s">
        <v>163</v>
      </c>
      <c r="I57" s="33"/>
    </row>
    <row r="58" spans="1:14" s="29" customFormat="1" ht="18" customHeight="1" x14ac:dyDescent="0.25">
      <c r="A58" s="35">
        <v>3</v>
      </c>
      <c r="B58" s="34" t="s">
        <v>274</v>
      </c>
      <c r="C58" s="34" t="s">
        <v>273</v>
      </c>
      <c r="D58" s="34">
        <v>97</v>
      </c>
      <c r="E58" s="34" t="s">
        <v>149</v>
      </c>
      <c r="F58" s="34" t="s">
        <v>163</v>
      </c>
      <c r="G58" s="34" t="s">
        <v>163</v>
      </c>
      <c r="H58" s="34">
        <v>44</v>
      </c>
      <c r="I58" s="33"/>
    </row>
    <row r="59" spans="1:14" ht="18" customHeight="1" x14ac:dyDescent="0.25">
      <c r="A59" s="43">
        <v>4</v>
      </c>
      <c r="B59" s="22" t="s">
        <v>272</v>
      </c>
      <c r="C59" s="22" t="s">
        <v>271</v>
      </c>
      <c r="D59" s="22">
        <v>1998</v>
      </c>
      <c r="E59" s="22" t="s">
        <v>270</v>
      </c>
      <c r="F59" s="22" t="s">
        <v>163</v>
      </c>
      <c r="G59" s="22" t="s">
        <v>163</v>
      </c>
      <c r="H59" s="22">
        <v>16</v>
      </c>
      <c r="I59" s="42"/>
    </row>
    <row r="60" spans="1:14" ht="18" customHeight="1" x14ac:dyDescent="0.25">
      <c r="A60" s="43">
        <v>5</v>
      </c>
      <c r="B60" s="22" t="s">
        <v>269</v>
      </c>
      <c r="C60" s="22" t="s">
        <v>268</v>
      </c>
      <c r="D60" s="22">
        <v>1998</v>
      </c>
      <c r="E60" s="22" t="s">
        <v>160</v>
      </c>
      <c r="F60" s="22" t="s">
        <v>163</v>
      </c>
      <c r="G60" s="22" t="s">
        <v>163</v>
      </c>
      <c r="H60" s="22">
        <v>0</v>
      </c>
      <c r="I60" s="42"/>
    </row>
    <row r="61" spans="1:14" ht="18" customHeight="1" thickBot="1" x14ac:dyDescent="0.3">
      <c r="A61" s="41">
        <v>6</v>
      </c>
      <c r="B61" s="40" t="s">
        <v>133</v>
      </c>
      <c r="C61" s="40" t="s">
        <v>267</v>
      </c>
      <c r="D61" s="40">
        <v>1997</v>
      </c>
      <c r="E61" s="40" t="s">
        <v>160</v>
      </c>
      <c r="F61" s="40">
        <v>50</v>
      </c>
      <c r="G61" s="40">
        <v>48</v>
      </c>
      <c r="H61" s="40">
        <v>0</v>
      </c>
      <c r="I61" s="39"/>
    </row>
    <row r="62" spans="1:14" ht="43.5" customHeight="1" x14ac:dyDescent="0.25">
      <c r="A62" s="55" t="s">
        <v>211</v>
      </c>
      <c r="B62" s="55"/>
      <c r="C62" s="55"/>
      <c r="D62" s="55"/>
      <c r="E62" s="55"/>
      <c r="F62" s="55"/>
      <c r="G62" s="55"/>
      <c r="H62" s="55"/>
      <c r="I62" s="55"/>
      <c r="J62" s="55"/>
      <c r="K62" s="44"/>
      <c r="L62" s="44"/>
      <c r="M62" s="44"/>
      <c r="N62" s="44"/>
    </row>
    <row r="63" spans="1:14" ht="13.5" customHeight="1" thickBot="1" x14ac:dyDescent="0.3"/>
    <row r="64" spans="1:14" ht="18" customHeight="1" x14ac:dyDescent="0.25">
      <c r="A64" s="38" t="s">
        <v>266</v>
      </c>
      <c r="B64" s="37" t="s">
        <v>157</v>
      </c>
      <c r="C64" s="37" t="s">
        <v>15</v>
      </c>
      <c r="D64" s="37" t="s">
        <v>156</v>
      </c>
      <c r="E64" s="37" t="s">
        <v>155</v>
      </c>
      <c r="F64" s="37" t="s">
        <v>265</v>
      </c>
      <c r="G64" s="37" t="s">
        <v>235</v>
      </c>
      <c r="H64" s="37" t="s">
        <v>264</v>
      </c>
      <c r="I64" s="36" t="s">
        <v>263</v>
      </c>
    </row>
    <row r="65" spans="1:9" s="29" customFormat="1" ht="18" customHeight="1" x14ac:dyDescent="0.25">
      <c r="A65" s="35">
        <v>1</v>
      </c>
      <c r="B65" s="34" t="s">
        <v>262</v>
      </c>
      <c r="C65" s="34" t="s">
        <v>261</v>
      </c>
      <c r="D65" s="34">
        <v>2005</v>
      </c>
      <c r="E65" s="34"/>
      <c r="F65" s="34" t="s">
        <v>163</v>
      </c>
      <c r="G65" s="34" t="s">
        <v>163</v>
      </c>
      <c r="H65" s="34" t="s">
        <v>17</v>
      </c>
      <c r="I65" s="33" t="s">
        <v>17</v>
      </c>
    </row>
    <row r="66" spans="1:9" s="29" customFormat="1" ht="18" customHeight="1" x14ac:dyDescent="0.25">
      <c r="A66" s="35">
        <v>2</v>
      </c>
      <c r="B66" s="34" t="s">
        <v>260</v>
      </c>
      <c r="C66" s="34" t="s">
        <v>247</v>
      </c>
      <c r="D66" s="34">
        <v>2006</v>
      </c>
      <c r="E66" s="34" t="s">
        <v>246</v>
      </c>
      <c r="F66" s="34" t="s">
        <v>163</v>
      </c>
      <c r="G66" s="34" t="s">
        <v>17</v>
      </c>
      <c r="H66" s="34" t="s">
        <v>17</v>
      </c>
      <c r="I66" s="33">
        <v>4</v>
      </c>
    </row>
    <row r="67" spans="1:9" s="29" customFormat="1" ht="18" customHeight="1" x14ac:dyDescent="0.25">
      <c r="A67" s="35">
        <v>3</v>
      </c>
      <c r="B67" s="54" t="s">
        <v>151</v>
      </c>
      <c r="C67" s="54" t="s">
        <v>259</v>
      </c>
      <c r="D67" s="54">
        <v>2008</v>
      </c>
      <c r="E67" s="54" t="s">
        <v>237</v>
      </c>
      <c r="F67" s="34" t="s">
        <v>163</v>
      </c>
      <c r="G67" s="34" t="s">
        <v>163</v>
      </c>
      <c r="H67" s="34">
        <v>48</v>
      </c>
      <c r="I67" s="33"/>
    </row>
    <row r="68" spans="1:9" ht="18" customHeight="1" x14ac:dyDescent="0.25">
      <c r="A68" s="43">
        <v>4</v>
      </c>
      <c r="B68" s="22" t="s">
        <v>258</v>
      </c>
      <c r="C68" s="22" t="s">
        <v>257</v>
      </c>
      <c r="D68" s="22">
        <v>2005</v>
      </c>
      <c r="E68" s="22" t="s">
        <v>237</v>
      </c>
      <c r="F68" s="22" t="s">
        <v>163</v>
      </c>
      <c r="G68" s="22">
        <v>40</v>
      </c>
      <c r="H68" s="22">
        <v>50</v>
      </c>
      <c r="I68" s="42"/>
    </row>
    <row r="69" spans="1:9" ht="18" customHeight="1" x14ac:dyDescent="0.25">
      <c r="A69" s="43">
        <v>5</v>
      </c>
      <c r="B69" s="22" t="s">
        <v>78</v>
      </c>
      <c r="C69" s="22" t="s">
        <v>256</v>
      </c>
      <c r="D69" s="22">
        <v>2005</v>
      </c>
      <c r="E69" s="22" t="s">
        <v>237</v>
      </c>
      <c r="F69" s="22" t="s">
        <v>163</v>
      </c>
      <c r="G69" s="22" t="s">
        <v>163</v>
      </c>
      <c r="H69" s="22">
        <v>46</v>
      </c>
      <c r="I69" s="48"/>
    </row>
    <row r="70" spans="1:9" ht="18" customHeight="1" x14ac:dyDescent="0.25">
      <c r="A70" s="43">
        <v>6</v>
      </c>
      <c r="B70" s="22" t="s">
        <v>255</v>
      </c>
      <c r="C70" s="22" t="s">
        <v>147</v>
      </c>
      <c r="D70" s="22">
        <v>2005</v>
      </c>
      <c r="E70" s="22" t="s">
        <v>237</v>
      </c>
      <c r="F70" s="22" t="s">
        <v>163</v>
      </c>
      <c r="G70" s="22">
        <v>42</v>
      </c>
      <c r="H70" s="22">
        <v>30</v>
      </c>
      <c r="I70" s="48"/>
    </row>
    <row r="71" spans="1:9" ht="18" customHeight="1" x14ac:dyDescent="0.25">
      <c r="A71" s="43">
        <v>7</v>
      </c>
      <c r="B71" s="53" t="s">
        <v>178</v>
      </c>
      <c r="C71" s="53" t="s">
        <v>254</v>
      </c>
      <c r="D71" s="22">
        <v>2007</v>
      </c>
      <c r="E71" s="22" t="s">
        <v>253</v>
      </c>
      <c r="F71" s="22" t="s">
        <v>163</v>
      </c>
      <c r="G71" s="22" t="s">
        <v>163</v>
      </c>
      <c r="H71" s="22">
        <v>14</v>
      </c>
      <c r="I71" s="48"/>
    </row>
    <row r="72" spans="1:9" ht="18" customHeight="1" x14ac:dyDescent="0.25">
      <c r="A72" s="43">
        <v>7</v>
      </c>
      <c r="B72" s="22" t="s">
        <v>188</v>
      </c>
      <c r="C72" s="22" t="s">
        <v>252</v>
      </c>
      <c r="D72" s="22">
        <v>2006</v>
      </c>
      <c r="E72" s="22" t="s">
        <v>237</v>
      </c>
      <c r="F72" s="22" t="s">
        <v>163</v>
      </c>
      <c r="G72" s="22">
        <v>52</v>
      </c>
      <c r="H72" s="22">
        <v>14</v>
      </c>
      <c r="I72" s="42"/>
    </row>
    <row r="73" spans="1:9" ht="18" customHeight="1" x14ac:dyDescent="0.25">
      <c r="A73" s="43">
        <v>9</v>
      </c>
      <c r="B73" s="52" t="s">
        <v>251</v>
      </c>
      <c r="C73" s="52" t="s">
        <v>250</v>
      </c>
      <c r="D73" s="52">
        <v>2007</v>
      </c>
      <c r="E73" s="52" t="s">
        <v>237</v>
      </c>
      <c r="F73" s="22" t="s">
        <v>163</v>
      </c>
      <c r="G73" s="22">
        <v>40</v>
      </c>
      <c r="H73" s="22">
        <v>10</v>
      </c>
      <c r="I73" s="42"/>
    </row>
    <row r="74" spans="1:9" ht="18" customHeight="1" x14ac:dyDescent="0.25">
      <c r="A74" s="43">
        <v>10</v>
      </c>
      <c r="B74" s="22" t="s">
        <v>249</v>
      </c>
      <c r="C74" s="22" t="s">
        <v>192</v>
      </c>
      <c r="D74" s="22">
        <v>2006</v>
      </c>
      <c r="E74" s="22" t="s">
        <v>191</v>
      </c>
      <c r="F74" s="22" t="s">
        <v>163</v>
      </c>
      <c r="G74" s="22" t="s">
        <v>245</v>
      </c>
      <c r="H74" s="22"/>
      <c r="I74" s="42"/>
    </row>
    <row r="75" spans="1:9" ht="18" customHeight="1" x14ac:dyDescent="0.25">
      <c r="A75" s="43">
        <v>10</v>
      </c>
      <c r="B75" s="52" t="s">
        <v>248</v>
      </c>
      <c r="C75" s="52" t="s">
        <v>247</v>
      </c>
      <c r="D75" s="52">
        <v>2007</v>
      </c>
      <c r="E75" s="52" t="s">
        <v>246</v>
      </c>
      <c r="F75" s="22" t="s">
        <v>163</v>
      </c>
      <c r="G75" s="22" t="s">
        <v>245</v>
      </c>
      <c r="H75" s="22"/>
      <c r="I75" s="42"/>
    </row>
    <row r="76" spans="1:9" ht="18" customHeight="1" x14ac:dyDescent="0.25">
      <c r="A76" s="43">
        <v>12</v>
      </c>
      <c r="B76" s="22" t="s">
        <v>244</v>
      </c>
      <c r="C76" s="22" t="s">
        <v>243</v>
      </c>
      <c r="D76" s="22">
        <v>2005</v>
      </c>
      <c r="E76" s="22" t="s">
        <v>237</v>
      </c>
      <c r="F76" s="22" t="s">
        <v>163</v>
      </c>
      <c r="G76" s="22">
        <v>38</v>
      </c>
      <c r="H76" s="22"/>
      <c r="I76" s="42"/>
    </row>
    <row r="77" spans="1:9" ht="18" customHeight="1" x14ac:dyDescent="0.25">
      <c r="A77" s="43">
        <v>13</v>
      </c>
      <c r="B77" s="22" t="s">
        <v>242</v>
      </c>
      <c r="C77" s="22" t="s">
        <v>241</v>
      </c>
      <c r="D77" s="22">
        <v>2006</v>
      </c>
      <c r="E77" s="22" t="s">
        <v>179</v>
      </c>
      <c r="F77" s="22" t="s">
        <v>163</v>
      </c>
      <c r="G77" s="22">
        <v>36</v>
      </c>
      <c r="H77" s="22"/>
      <c r="I77" s="42"/>
    </row>
    <row r="78" spans="1:9" ht="18" customHeight="1" x14ac:dyDescent="0.25">
      <c r="A78" s="43">
        <v>14</v>
      </c>
      <c r="B78" s="22" t="s">
        <v>53</v>
      </c>
      <c r="C78" s="22" t="s">
        <v>231</v>
      </c>
      <c r="D78" s="22">
        <v>2007</v>
      </c>
      <c r="E78" s="22" t="s">
        <v>237</v>
      </c>
      <c r="F78" s="22" t="s">
        <v>163</v>
      </c>
      <c r="G78" s="22" t="s">
        <v>240</v>
      </c>
      <c r="H78" s="22"/>
      <c r="I78" s="42"/>
    </row>
    <row r="79" spans="1:9" ht="18" customHeight="1" x14ac:dyDescent="0.25">
      <c r="A79" s="43">
        <v>15</v>
      </c>
      <c r="B79" s="22" t="s">
        <v>239</v>
      </c>
      <c r="C79" s="22" t="s">
        <v>219</v>
      </c>
      <c r="D79" s="22">
        <v>2007</v>
      </c>
      <c r="E79" s="22" t="s">
        <v>237</v>
      </c>
      <c r="F79" s="22" t="s">
        <v>163</v>
      </c>
      <c r="G79" s="22">
        <v>34</v>
      </c>
      <c r="H79" s="49"/>
      <c r="I79" s="48"/>
    </row>
    <row r="80" spans="1:9" ht="18" customHeight="1" thickBot="1" x14ac:dyDescent="0.3">
      <c r="A80" s="41">
        <v>15</v>
      </c>
      <c r="B80" s="40" t="s">
        <v>78</v>
      </c>
      <c r="C80" s="40" t="s">
        <v>238</v>
      </c>
      <c r="D80" s="40">
        <v>2005</v>
      </c>
      <c r="E80" s="40" t="s">
        <v>237</v>
      </c>
      <c r="F80" s="40" t="s">
        <v>163</v>
      </c>
      <c r="G80" s="40">
        <v>34</v>
      </c>
      <c r="H80" s="40"/>
      <c r="I80" s="39"/>
    </row>
    <row r="81" spans="1:14" ht="12" customHeight="1" thickBot="1" x14ac:dyDescent="0.3"/>
    <row r="82" spans="1:14" ht="18" customHeight="1" x14ac:dyDescent="0.25">
      <c r="A82" s="38" t="s">
        <v>236</v>
      </c>
      <c r="B82" s="37" t="s">
        <v>157</v>
      </c>
      <c r="C82" s="37" t="s">
        <v>15</v>
      </c>
      <c r="D82" s="37" t="s">
        <v>156</v>
      </c>
      <c r="E82" s="37" t="s">
        <v>155</v>
      </c>
      <c r="F82" s="37" t="s">
        <v>235</v>
      </c>
      <c r="G82" s="37" t="s">
        <v>209</v>
      </c>
      <c r="H82" s="37" t="s">
        <v>234</v>
      </c>
      <c r="I82" s="37" t="s">
        <v>233</v>
      </c>
      <c r="J82" s="36"/>
    </row>
    <row r="83" spans="1:14" s="29" customFormat="1" ht="18" customHeight="1" x14ac:dyDescent="0.25">
      <c r="A83" s="35">
        <v>1</v>
      </c>
      <c r="B83" s="34" t="s">
        <v>232</v>
      </c>
      <c r="C83" s="34" t="s">
        <v>231</v>
      </c>
      <c r="D83" s="34">
        <v>2003</v>
      </c>
      <c r="E83" s="34" t="s">
        <v>149</v>
      </c>
      <c r="F83" s="34" t="s">
        <v>163</v>
      </c>
      <c r="G83" s="34" t="s">
        <v>163</v>
      </c>
      <c r="H83" s="34" t="s">
        <v>17</v>
      </c>
      <c r="I83" s="34">
        <v>60</v>
      </c>
      <c r="J83" s="50"/>
    </row>
    <row r="84" spans="1:14" s="29" customFormat="1" ht="18" customHeight="1" x14ac:dyDescent="0.25">
      <c r="A84" s="35">
        <v>2</v>
      </c>
      <c r="B84" s="34" t="s">
        <v>230</v>
      </c>
      <c r="C84" s="34" t="s">
        <v>229</v>
      </c>
      <c r="D84" s="34">
        <v>2003</v>
      </c>
      <c r="E84" s="34" t="s">
        <v>228</v>
      </c>
      <c r="F84" s="34" t="s">
        <v>163</v>
      </c>
      <c r="G84" s="34" t="s">
        <v>163</v>
      </c>
      <c r="H84" s="34" t="s">
        <v>17</v>
      </c>
      <c r="I84" s="34">
        <v>44</v>
      </c>
      <c r="J84" s="50"/>
    </row>
    <row r="85" spans="1:14" s="29" customFormat="1" ht="18" customHeight="1" x14ac:dyDescent="0.25">
      <c r="A85" s="35">
        <v>3</v>
      </c>
      <c r="B85" s="34" t="s">
        <v>227</v>
      </c>
      <c r="C85" s="34" t="s">
        <v>186</v>
      </c>
      <c r="D85" s="34">
        <v>2004</v>
      </c>
      <c r="E85" s="34" t="s">
        <v>222</v>
      </c>
      <c r="F85" s="34" t="s">
        <v>163</v>
      </c>
      <c r="G85" s="34" t="s">
        <v>163</v>
      </c>
      <c r="H85" s="34">
        <v>58</v>
      </c>
      <c r="I85" s="51"/>
      <c r="J85" s="50"/>
    </row>
    <row r="86" spans="1:14" ht="18" customHeight="1" x14ac:dyDescent="0.25">
      <c r="A86" s="43">
        <v>4</v>
      </c>
      <c r="B86" s="22" t="s">
        <v>213</v>
      </c>
      <c r="C86" s="22" t="s">
        <v>216</v>
      </c>
      <c r="D86" s="22">
        <v>2002</v>
      </c>
      <c r="E86" s="22" t="s">
        <v>149</v>
      </c>
      <c r="F86" s="22" t="s">
        <v>163</v>
      </c>
      <c r="G86" s="22" t="s">
        <v>163</v>
      </c>
      <c r="H86" s="22">
        <v>52</v>
      </c>
      <c r="I86" s="49"/>
      <c r="J86" s="48"/>
    </row>
    <row r="87" spans="1:14" ht="18" customHeight="1" x14ac:dyDescent="0.25">
      <c r="A87" s="43">
        <v>4</v>
      </c>
      <c r="B87" s="22" t="s">
        <v>226</v>
      </c>
      <c r="C87" s="22" t="s">
        <v>225</v>
      </c>
      <c r="D87" s="22">
        <v>2003</v>
      </c>
      <c r="E87" s="22" t="s">
        <v>149</v>
      </c>
      <c r="F87" s="22" t="s">
        <v>163</v>
      </c>
      <c r="G87" s="22" t="s">
        <v>163</v>
      </c>
      <c r="H87" s="22">
        <v>52</v>
      </c>
      <c r="I87" s="49"/>
      <c r="J87" s="48"/>
    </row>
    <row r="88" spans="1:14" ht="18" customHeight="1" x14ac:dyDescent="0.25">
      <c r="A88" s="43">
        <v>6</v>
      </c>
      <c r="B88" s="22" t="s">
        <v>224</v>
      </c>
      <c r="C88" s="22" t="s">
        <v>223</v>
      </c>
      <c r="D88" s="22">
        <v>2002</v>
      </c>
      <c r="E88" s="22" t="s">
        <v>222</v>
      </c>
      <c r="F88" s="22" t="s">
        <v>163</v>
      </c>
      <c r="G88" s="22" t="s">
        <v>163</v>
      </c>
      <c r="H88" s="22" t="s">
        <v>221</v>
      </c>
      <c r="I88" s="49"/>
      <c r="J88" s="48"/>
    </row>
    <row r="89" spans="1:14" ht="18" customHeight="1" x14ac:dyDescent="0.25">
      <c r="A89" s="43">
        <v>7</v>
      </c>
      <c r="B89" s="22" t="s">
        <v>220</v>
      </c>
      <c r="C89" s="22" t="s">
        <v>219</v>
      </c>
      <c r="D89" s="22">
        <v>2004</v>
      </c>
      <c r="E89" s="22" t="s">
        <v>149</v>
      </c>
      <c r="F89" s="22" t="s">
        <v>163</v>
      </c>
      <c r="G89" s="22" t="s">
        <v>163</v>
      </c>
      <c r="H89" s="22" t="s">
        <v>218</v>
      </c>
      <c r="I89" s="49"/>
      <c r="J89" s="48"/>
    </row>
    <row r="90" spans="1:14" ht="18" customHeight="1" x14ac:dyDescent="0.25">
      <c r="A90" s="43">
        <v>8</v>
      </c>
      <c r="B90" s="22" t="s">
        <v>217</v>
      </c>
      <c r="C90" s="22" t="s">
        <v>216</v>
      </c>
      <c r="D90" s="22">
        <v>2004</v>
      </c>
      <c r="E90" s="22" t="s">
        <v>149</v>
      </c>
      <c r="F90" s="22" t="s">
        <v>163</v>
      </c>
      <c r="G90" s="22">
        <v>32</v>
      </c>
      <c r="H90" s="22"/>
      <c r="I90" s="49"/>
      <c r="J90" s="48"/>
    </row>
    <row r="91" spans="1:14" ht="18" customHeight="1" x14ac:dyDescent="0.25">
      <c r="A91" s="43">
        <v>9</v>
      </c>
      <c r="B91" s="22" t="s">
        <v>215</v>
      </c>
      <c r="C91" s="22" t="s">
        <v>214</v>
      </c>
      <c r="D91" s="22">
        <v>2003</v>
      </c>
      <c r="E91" s="22" t="s">
        <v>149</v>
      </c>
      <c r="F91" s="22">
        <v>42</v>
      </c>
      <c r="G91" s="22"/>
      <c r="H91" s="22"/>
      <c r="I91" s="49"/>
      <c r="J91" s="48"/>
    </row>
    <row r="92" spans="1:14" ht="18" customHeight="1" thickBot="1" x14ac:dyDescent="0.3">
      <c r="A92" s="41">
        <v>10</v>
      </c>
      <c r="B92" s="40" t="s">
        <v>213</v>
      </c>
      <c r="C92" s="40" t="s">
        <v>212</v>
      </c>
      <c r="D92" s="40">
        <v>2003</v>
      </c>
      <c r="E92" s="40" t="s">
        <v>149</v>
      </c>
      <c r="F92" s="40">
        <v>40</v>
      </c>
      <c r="G92" s="40"/>
      <c r="H92" s="40"/>
      <c r="I92" s="47"/>
      <c r="J92" s="46"/>
    </row>
    <row r="93" spans="1:14" ht="43.5" customHeight="1" x14ac:dyDescent="0.25">
      <c r="A93" s="45" t="s">
        <v>211</v>
      </c>
      <c r="B93" s="45"/>
      <c r="C93" s="45"/>
      <c r="D93" s="45"/>
      <c r="E93" s="45"/>
      <c r="F93" s="45"/>
      <c r="G93" s="45"/>
      <c r="H93" s="45"/>
      <c r="I93" s="45"/>
      <c r="J93" s="45"/>
      <c r="K93" s="44"/>
      <c r="L93" s="44"/>
      <c r="M93" s="44"/>
      <c r="N93" s="44"/>
    </row>
    <row r="94" spans="1:14" ht="18" customHeight="1" thickBot="1" x14ac:dyDescent="0.3"/>
    <row r="95" spans="1:14" ht="18" customHeight="1" x14ac:dyDescent="0.25">
      <c r="A95" s="38" t="s">
        <v>210</v>
      </c>
      <c r="B95" s="37" t="s">
        <v>157</v>
      </c>
      <c r="C95" s="37" t="s">
        <v>15</v>
      </c>
      <c r="D95" s="37" t="s">
        <v>156</v>
      </c>
      <c r="E95" s="37" t="s">
        <v>155</v>
      </c>
      <c r="F95" s="37" t="s">
        <v>209</v>
      </c>
      <c r="G95" s="37" t="s">
        <v>174</v>
      </c>
      <c r="H95" s="37" t="s">
        <v>208</v>
      </c>
      <c r="I95" s="37" t="s">
        <v>47</v>
      </c>
      <c r="J95" s="36" t="s">
        <v>48</v>
      </c>
    </row>
    <row r="96" spans="1:14" s="29" customFormat="1" ht="18" customHeight="1" x14ac:dyDescent="0.25">
      <c r="A96" s="35">
        <v>1</v>
      </c>
      <c r="B96" s="34" t="s">
        <v>207</v>
      </c>
      <c r="C96" s="34" t="s">
        <v>206</v>
      </c>
      <c r="D96" s="34">
        <v>1999</v>
      </c>
      <c r="E96" s="34" t="s">
        <v>164</v>
      </c>
      <c r="F96" s="34" t="s">
        <v>163</v>
      </c>
      <c r="G96" s="34" t="s">
        <v>163</v>
      </c>
      <c r="H96" s="34" t="s">
        <v>17</v>
      </c>
      <c r="I96" s="34" t="s">
        <v>17</v>
      </c>
      <c r="J96" s="33"/>
    </row>
    <row r="97" spans="1:10" s="29" customFormat="1" ht="18" customHeight="1" x14ac:dyDescent="0.25">
      <c r="A97" s="35">
        <v>2</v>
      </c>
      <c r="B97" s="34" t="s">
        <v>205</v>
      </c>
      <c r="C97" s="34" t="s">
        <v>204</v>
      </c>
      <c r="D97" s="34">
        <v>2000</v>
      </c>
      <c r="E97" s="34" t="s">
        <v>191</v>
      </c>
      <c r="F97" s="34" t="s">
        <v>163</v>
      </c>
      <c r="G97" s="34" t="s">
        <v>163</v>
      </c>
      <c r="H97" s="34" t="s">
        <v>17</v>
      </c>
      <c r="I97" s="34" t="s">
        <v>17</v>
      </c>
      <c r="J97" s="33"/>
    </row>
    <row r="98" spans="1:10" s="29" customFormat="1" ht="18" customHeight="1" x14ac:dyDescent="0.25">
      <c r="A98" s="35">
        <v>3</v>
      </c>
      <c r="B98" s="34" t="s">
        <v>203</v>
      </c>
      <c r="C98" s="34" t="s">
        <v>202</v>
      </c>
      <c r="D98" s="34">
        <v>1999</v>
      </c>
      <c r="E98" s="34" t="s">
        <v>201</v>
      </c>
      <c r="F98" s="34" t="s">
        <v>163</v>
      </c>
      <c r="G98" s="34" t="s">
        <v>163</v>
      </c>
      <c r="H98" s="34" t="s">
        <v>17</v>
      </c>
      <c r="I98" s="34">
        <v>38</v>
      </c>
      <c r="J98" s="33"/>
    </row>
    <row r="99" spans="1:10" ht="18" customHeight="1" x14ac:dyDescent="0.25">
      <c r="A99" s="43">
        <v>4</v>
      </c>
      <c r="B99" s="22" t="s">
        <v>200</v>
      </c>
      <c r="C99" s="22" t="s">
        <v>199</v>
      </c>
      <c r="D99" s="22">
        <v>1999</v>
      </c>
      <c r="E99" s="22" t="s">
        <v>196</v>
      </c>
      <c r="F99" s="22" t="s">
        <v>163</v>
      </c>
      <c r="G99" s="22" t="s">
        <v>163</v>
      </c>
      <c r="H99" s="22">
        <v>70</v>
      </c>
      <c r="I99" s="22"/>
      <c r="J99" s="42"/>
    </row>
    <row r="100" spans="1:10" ht="18" customHeight="1" x14ac:dyDescent="0.25">
      <c r="A100" s="43">
        <v>5</v>
      </c>
      <c r="B100" s="22" t="s">
        <v>198</v>
      </c>
      <c r="C100" s="22" t="s">
        <v>197</v>
      </c>
      <c r="D100" s="22">
        <v>1999</v>
      </c>
      <c r="E100" s="22" t="s">
        <v>196</v>
      </c>
      <c r="F100" s="22" t="s">
        <v>163</v>
      </c>
      <c r="G100" s="22" t="s">
        <v>163</v>
      </c>
      <c r="H100" s="22" t="s">
        <v>50</v>
      </c>
      <c r="I100" s="22"/>
      <c r="J100" s="42"/>
    </row>
    <row r="101" spans="1:10" ht="18" customHeight="1" x14ac:dyDescent="0.25">
      <c r="A101" s="43">
        <v>6</v>
      </c>
      <c r="B101" s="22" t="s">
        <v>170</v>
      </c>
      <c r="C101" s="22" t="s">
        <v>195</v>
      </c>
      <c r="D101" s="22">
        <v>2001</v>
      </c>
      <c r="E101" s="22" t="s">
        <v>194</v>
      </c>
      <c r="F101" s="22" t="s">
        <v>163</v>
      </c>
      <c r="G101" s="22" t="s">
        <v>163</v>
      </c>
      <c r="H101" s="22">
        <v>64</v>
      </c>
      <c r="I101" s="22"/>
      <c r="J101" s="42"/>
    </row>
    <row r="102" spans="1:10" ht="18" customHeight="1" x14ac:dyDescent="0.25">
      <c r="A102" s="43">
        <v>7</v>
      </c>
      <c r="B102" s="22" t="s">
        <v>193</v>
      </c>
      <c r="C102" s="22" t="s">
        <v>192</v>
      </c>
      <c r="D102" s="22">
        <v>2000</v>
      </c>
      <c r="E102" s="22" t="s">
        <v>191</v>
      </c>
      <c r="F102" s="22" t="s">
        <v>163</v>
      </c>
      <c r="G102" s="22" t="s">
        <v>163</v>
      </c>
      <c r="H102" s="22" t="s">
        <v>90</v>
      </c>
      <c r="I102" s="22"/>
      <c r="J102" s="42"/>
    </row>
    <row r="103" spans="1:10" ht="18" customHeight="1" x14ac:dyDescent="0.25">
      <c r="A103" s="43">
        <v>8</v>
      </c>
      <c r="B103" s="22" t="s">
        <v>190</v>
      </c>
      <c r="C103" s="22" t="s">
        <v>189</v>
      </c>
      <c r="D103" s="22">
        <v>2000</v>
      </c>
      <c r="E103" s="22" t="s">
        <v>182</v>
      </c>
      <c r="F103" s="22" t="s">
        <v>163</v>
      </c>
      <c r="G103" s="22" t="s">
        <v>163</v>
      </c>
      <c r="H103" s="22">
        <v>62</v>
      </c>
      <c r="I103" s="22"/>
      <c r="J103" s="42"/>
    </row>
    <row r="104" spans="1:10" ht="18" customHeight="1" x14ac:dyDescent="0.25">
      <c r="A104" s="43">
        <v>9</v>
      </c>
      <c r="B104" s="22" t="s">
        <v>188</v>
      </c>
      <c r="C104" s="22" t="s">
        <v>187</v>
      </c>
      <c r="D104" s="22">
        <v>2001</v>
      </c>
      <c r="E104" s="22" t="s">
        <v>182</v>
      </c>
      <c r="F104" s="22" t="s">
        <v>163</v>
      </c>
      <c r="G104" s="22">
        <v>56</v>
      </c>
      <c r="H104" s="22"/>
      <c r="I104" s="22"/>
      <c r="J104" s="42"/>
    </row>
    <row r="105" spans="1:10" ht="18" customHeight="1" x14ac:dyDescent="0.25">
      <c r="A105" s="43">
        <v>10</v>
      </c>
      <c r="B105" s="22" t="s">
        <v>80</v>
      </c>
      <c r="C105" s="22" t="s">
        <v>186</v>
      </c>
      <c r="D105" s="22">
        <v>2000</v>
      </c>
      <c r="E105" s="22" t="s">
        <v>185</v>
      </c>
      <c r="F105" s="22" t="s">
        <v>163</v>
      </c>
      <c r="G105" s="22">
        <v>52</v>
      </c>
      <c r="H105" s="22"/>
      <c r="I105" s="22"/>
      <c r="J105" s="42"/>
    </row>
    <row r="106" spans="1:10" ht="18" customHeight="1" x14ac:dyDescent="0.25">
      <c r="A106" s="43">
        <v>11</v>
      </c>
      <c r="B106" s="22" t="s">
        <v>184</v>
      </c>
      <c r="C106" s="22" t="s">
        <v>183</v>
      </c>
      <c r="D106" s="22">
        <v>2000</v>
      </c>
      <c r="E106" s="22" t="s">
        <v>182</v>
      </c>
      <c r="F106" s="22" t="s">
        <v>163</v>
      </c>
      <c r="G106" s="22">
        <v>50</v>
      </c>
      <c r="H106" s="22"/>
      <c r="I106" s="22"/>
      <c r="J106" s="42"/>
    </row>
    <row r="107" spans="1:10" ht="18" customHeight="1" x14ac:dyDescent="0.25">
      <c r="A107" s="43">
        <v>11</v>
      </c>
      <c r="B107" s="22" t="s">
        <v>181</v>
      </c>
      <c r="C107" s="22" t="s">
        <v>180</v>
      </c>
      <c r="D107" s="22">
        <v>1999</v>
      </c>
      <c r="E107" s="22" t="s">
        <v>179</v>
      </c>
      <c r="F107" s="22" t="s">
        <v>163</v>
      </c>
      <c r="G107" s="22">
        <v>50</v>
      </c>
      <c r="H107" s="22"/>
      <c r="I107" s="22"/>
      <c r="J107" s="42"/>
    </row>
    <row r="108" spans="1:10" ht="18" customHeight="1" thickBot="1" x14ac:dyDescent="0.3">
      <c r="A108" s="41">
        <v>13</v>
      </c>
      <c r="B108" s="40" t="s">
        <v>178</v>
      </c>
      <c r="C108" s="40" t="s">
        <v>177</v>
      </c>
      <c r="D108" s="40">
        <v>2001</v>
      </c>
      <c r="E108" s="40" t="s">
        <v>176</v>
      </c>
      <c r="F108" s="40">
        <v>46</v>
      </c>
      <c r="G108" s="40">
        <v>26</v>
      </c>
      <c r="H108" s="40"/>
      <c r="I108" s="40"/>
      <c r="J108" s="39"/>
    </row>
    <row r="109" spans="1:10" ht="18" customHeight="1" thickBot="1" x14ac:dyDescent="0.3"/>
    <row r="110" spans="1:10" ht="18" customHeight="1" x14ac:dyDescent="0.25">
      <c r="A110" s="38" t="s">
        <v>175</v>
      </c>
      <c r="B110" s="37" t="s">
        <v>157</v>
      </c>
      <c r="C110" s="37" t="s">
        <v>15</v>
      </c>
      <c r="D110" s="37" t="s">
        <v>156</v>
      </c>
      <c r="E110" s="37" t="s">
        <v>155</v>
      </c>
      <c r="F110" s="37" t="s">
        <v>174</v>
      </c>
      <c r="G110" s="37" t="s">
        <v>173</v>
      </c>
      <c r="H110" s="37" t="s">
        <v>172</v>
      </c>
      <c r="I110" s="36" t="s">
        <v>48</v>
      </c>
    </row>
    <row r="111" spans="1:10" s="29" customFormat="1" ht="18" customHeight="1" x14ac:dyDescent="0.25">
      <c r="A111" s="35">
        <v>1</v>
      </c>
      <c r="B111" s="34" t="s">
        <v>170</v>
      </c>
      <c r="C111" s="34" t="s">
        <v>171</v>
      </c>
      <c r="D111" s="34">
        <v>98</v>
      </c>
      <c r="E111" s="34" t="s">
        <v>149</v>
      </c>
      <c r="F111" s="34" t="s">
        <v>163</v>
      </c>
      <c r="G111" s="34" t="s">
        <v>163</v>
      </c>
      <c r="H111" s="34" t="s">
        <v>163</v>
      </c>
      <c r="I111" s="33"/>
    </row>
    <row r="112" spans="1:10" s="29" customFormat="1" ht="18" customHeight="1" x14ac:dyDescent="0.25">
      <c r="A112" s="35">
        <v>2</v>
      </c>
      <c r="B112" s="34" t="s">
        <v>170</v>
      </c>
      <c r="C112" s="34" t="s">
        <v>169</v>
      </c>
      <c r="D112" s="34">
        <v>96</v>
      </c>
      <c r="E112" s="34" t="s">
        <v>149</v>
      </c>
      <c r="F112" s="34" t="s">
        <v>163</v>
      </c>
      <c r="G112" s="34" t="s">
        <v>163</v>
      </c>
      <c r="H112" s="34" t="s">
        <v>163</v>
      </c>
      <c r="I112" s="33"/>
    </row>
    <row r="113" spans="1:9" s="29" customFormat="1" ht="18" customHeight="1" x14ac:dyDescent="0.25">
      <c r="A113" s="35">
        <v>3</v>
      </c>
      <c r="B113" s="34" t="s">
        <v>168</v>
      </c>
      <c r="C113" s="34" t="s">
        <v>167</v>
      </c>
      <c r="D113" s="34">
        <v>1998</v>
      </c>
      <c r="E113" s="34" t="s">
        <v>164</v>
      </c>
      <c r="F113" s="34" t="s">
        <v>163</v>
      </c>
      <c r="G113" s="34" t="s">
        <v>163</v>
      </c>
      <c r="H113" s="34">
        <v>66</v>
      </c>
      <c r="I113" s="33"/>
    </row>
    <row r="114" spans="1:9" ht="18" customHeight="1" x14ac:dyDescent="0.25">
      <c r="A114" s="43">
        <v>3</v>
      </c>
      <c r="B114" s="22" t="s">
        <v>151</v>
      </c>
      <c r="C114" s="22" t="s">
        <v>166</v>
      </c>
      <c r="D114" s="22">
        <v>97</v>
      </c>
      <c r="E114" s="22" t="s">
        <v>149</v>
      </c>
      <c r="F114" s="22" t="s">
        <v>163</v>
      </c>
      <c r="G114" s="22" t="s">
        <v>163</v>
      </c>
      <c r="H114" s="22">
        <v>66</v>
      </c>
      <c r="I114" s="42"/>
    </row>
    <row r="115" spans="1:9" ht="18" customHeight="1" x14ac:dyDescent="0.25">
      <c r="A115" s="43">
        <v>5</v>
      </c>
      <c r="B115" s="22" t="s">
        <v>162</v>
      </c>
      <c r="C115" s="22" t="s">
        <v>165</v>
      </c>
      <c r="D115" s="22">
        <v>1996</v>
      </c>
      <c r="E115" s="22" t="s">
        <v>164</v>
      </c>
      <c r="F115" s="22" t="s">
        <v>163</v>
      </c>
      <c r="G115" s="22" t="s">
        <v>163</v>
      </c>
      <c r="H115" s="22">
        <v>40</v>
      </c>
      <c r="I115" s="42"/>
    </row>
    <row r="116" spans="1:9" ht="18" customHeight="1" thickBot="1" x14ac:dyDescent="0.3">
      <c r="A116" s="41">
        <v>6</v>
      </c>
      <c r="B116" s="40" t="s">
        <v>162</v>
      </c>
      <c r="C116" s="40" t="s">
        <v>161</v>
      </c>
      <c r="D116" s="40">
        <v>1998</v>
      </c>
      <c r="E116" s="40" t="s">
        <v>160</v>
      </c>
      <c r="F116" s="40">
        <v>56</v>
      </c>
      <c r="G116" s="40">
        <v>32</v>
      </c>
      <c r="H116" s="40" t="s">
        <v>159</v>
      </c>
      <c r="I116" s="39"/>
    </row>
    <row r="117" spans="1:9" ht="18" customHeight="1" thickBot="1" x14ac:dyDescent="0.3"/>
    <row r="118" spans="1:9" s="23" customFormat="1" ht="18" customHeight="1" x14ac:dyDescent="0.25">
      <c r="A118" s="38" t="s">
        <v>158</v>
      </c>
      <c r="B118" s="37" t="s">
        <v>157</v>
      </c>
      <c r="C118" s="37" t="s">
        <v>15</v>
      </c>
      <c r="D118" s="37" t="s">
        <v>156</v>
      </c>
      <c r="E118" s="37" t="s">
        <v>155</v>
      </c>
      <c r="F118" s="37" t="s">
        <v>154</v>
      </c>
      <c r="G118" s="37" t="s">
        <v>153</v>
      </c>
      <c r="H118" s="36" t="s">
        <v>152</v>
      </c>
    </row>
    <row r="119" spans="1:9" s="29" customFormat="1" ht="18" customHeight="1" x14ac:dyDescent="0.25">
      <c r="A119" s="35">
        <v>1</v>
      </c>
      <c r="B119" s="34" t="s">
        <v>151</v>
      </c>
      <c r="C119" s="34" t="s">
        <v>150</v>
      </c>
      <c r="D119" s="34">
        <v>2006</v>
      </c>
      <c r="E119" s="34" t="s">
        <v>149</v>
      </c>
      <c r="F119" s="34">
        <v>34</v>
      </c>
      <c r="G119" s="34">
        <v>30</v>
      </c>
      <c r="H119" s="33">
        <v>28</v>
      </c>
    </row>
    <row r="120" spans="1:9" s="29" customFormat="1" ht="18" customHeight="1" thickBot="1" x14ac:dyDescent="0.3">
      <c r="A120" s="32">
        <v>2</v>
      </c>
      <c r="B120" s="31" t="s">
        <v>148</v>
      </c>
      <c r="C120" s="31" t="s">
        <v>147</v>
      </c>
      <c r="D120" s="31">
        <v>2008</v>
      </c>
      <c r="E120" s="31"/>
      <c r="F120" s="31">
        <v>34</v>
      </c>
      <c r="G120" s="31">
        <v>30</v>
      </c>
      <c r="H120" s="30">
        <v>24</v>
      </c>
    </row>
  </sheetData>
  <mergeCells count="4">
    <mergeCell ref="A1:J1"/>
    <mergeCell ref="A31:J31"/>
    <mergeCell ref="A93:J93"/>
    <mergeCell ref="A62:J6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8"/>
  <sheetViews>
    <sheetView topLeftCell="A43" workbookViewId="0">
      <selection activeCell="K64" sqref="K64"/>
    </sheetView>
  </sheetViews>
  <sheetFormatPr defaultRowHeight="15" x14ac:dyDescent="0.25"/>
  <cols>
    <col min="1" max="1" width="10.28515625" bestFit="1" customWidth="1"/>
    <col min="2" max="2" width="10.7109375" bestFit="1" customWidth="1"/>
    <col min="3" max="3" width="11.5703125" bestFit="1" customWidth="1"/>
    <col min="4" max="4" width="30.85546875" bestFit="1" customWidth="1"/>
    <col min="5" max="6" width="7.140625" bestFit="1" customWidth="1"/>
    <col min="7" max="7" width="7.42578125" bestFit="1" customWidth="1"/>
  </cols>
  <sheetData>
    <row r="1" spans="1:8" s="6" customFormat="1" ht="43.5" customHeight="1" x14ac:dyDescent="0.25">
      <c r="A1" s="56" t="s">
        <v>373</v>
      </c>
      <c r="B1" s="56"/>
      <c r="C1" s="56"/>
      <c r="D1" s="56"/>
      <c r="E1" s="56"/>
      <c r="F1" s="56"/>
      <c r="G1" s="56"/>
      <c r="H1" s="44"/>
    </row>
    <row r="2" spans="1:8" ht="15.75" thickBot="1" x14ac:dyDescent="0.3"/>
    <row r="3" spans="1:8" x14ac:dyDescent="0.25">
      <c r="A3" s="69" t="s">
        <v>175</v>
      </c>
      <c r="B3" s="68" t="s">
        <v>157</v>
      </c>
      <c r="C3" s="68" t="s">
        <v>15</v>
      </c>
      <c r="D3" s="68" t="s">
        <v>155</v>
      </c>
      <c r="E3" s="37" t="s">
        <v>359</v>
      </c>
      <c r="F3" s="37" t="s">
        <v>358</v>
      </c>
      <c r="G3" s="67" t="s">
        <v>14</v>
      </c>
    </row>
    <row r="4" spans="1:8" x14ac:dyDescent="0.25">
      <c r="A4" s="73">
        <v>1</v>
      </c>
      <c r="B4" s="1" t="s">
        <v>133</v>
      </c>
      <c r="C4" s="1" t="s">
        <v>267</v>
      </c>
      <c r="D4" s="1" t="s">
        <v>369</v>
      </c>
      <c r="E4" s="49">
        <v>16.11</v>
      </c>
      <c r="F4" s="22">
        <v>16.489999999999998</v>
      </c>
      <c r="G4" s="71">
        <f>E4+F4</f>
        <v>32.599999999999994</v>
      </c>
    </row>
    <row r="5" spans="1:8" x14ac:dyDescent="0.25">
      <c r="A5" s="73">
        <v>2</v>
      </c>
      <c r="B5" s="1" t="s">
        <v>269</v>
      </c>
      <c r="C5" s="1" t="s">
        <v>268</v>
      </c>
      <c r="D5" s="1" t="s">
        <v>369</v>
      </c>
      <c r="E5" s="93">
        <v>17.79</v>
      </c>
      <c r="F5" s="22">
        <v>18.71</v>
      </c>
      <c r="G5" s="71">
        <f>E5+F5</f>
        <v>36.5</v>
      </c>
    </row>
    <row r="6" spans="1:8" x14ac:dyDescent="0.25">
      <c r="A6" s="73">
        <v>3</v>
      </c>
      <c r="B6" s="1" t="s">
        <v>20</v>
      </c>
      <c r="C6" s="1" t="s">
        <v>279</v>
      </c>
      <c r="D6" s="1" t="s">
        <v>278</v>
      </c>
      <c r="E6" s="22">
        <v>13.5</v>
      </c>
      <c r="F6" s="22"/>
      <c r="G6" s="71">
        <f>E6+F6</f>
        <v>13.5</v>
      </c>
    </row>
    <row r="7" spans="1:8" ht="15.75" thickBot="1" x14ac:dyDescent="0.3">
      <c r="A7" s="66">
        <v>4</v>
      </c>
      <c r="B7" s="65" t="s">
        <v>277</v>
      </c>
      <c r="C7" s="65" t="s">
        <v>276</v>
      </c>
      <c r="D7" s="65" t="s">
        <v>275</v>
      </c>
      <c r="E7" s="40">
        <v>19.63</v>
      </c>
      <c r="F7" s="40"/>
      <c r="G7" s="77">
        <f>E7+F7</f>
        <v>19.63</v>
      </c>
    </row>
    <row r="8" spans="1:8" ht="15.75" thickBot="1" x14ac:dyDescent="0.3"/>
    <row r="9" spans="1:8" x14ac:dyDescent="0.25">
      <c r="A9" s="92" t="s">
        <v>210</v>
      </c>
      <c r="B9" s="91" t="s">
        <v>157</v>
      </c>
      <c r="C9" s="91" t="s">
        <v>15</v>
      </c>
      <c r="D9" s="91" t="s">
        <v>155</v>
      </c>
      <c r="E9" s="90" t="s">
        <v>359</v>
      </c>
      <c r="F9" s="90" t="s">
        <v>358</v>
      </c>
      <c r="G9" s="89" t="s">
        <v>14</v>
      </c>
    </row>
    <row r="10" spans="1:8" x14ac:dyDescent="0.25">
      <c r="A10" s="88">
        <v>1</v>
      </c>
      <c r="B10" s="1" t="s">
        <v>20</v>
      </c>
      <c r="C10" s="1" t="s">
        <v>337</v>
      </c>
      <c r="D10" s="1" t="s">
        <v>336</v>
      </c>
      <c r="E10" s="53">
        <v>13.18</v>
      </c>
      <c r="F10" s="53">
        <v>14.2</v>
      </c>
      <c r="G10" s="85">
        <f>E10+F10</f>
        <v>27.38</v>
      </c>
    </row>
    <row r="11" spans="1:8" x14ac:dyDescent="0.25">
      <c r="A11" s="73">
        <v>2</v>
      </c>
      <c r="B11" s="1" t="s">
        <v>20</v>
      </c>
      <c r="C11" s="1" t="s">
        <v>309</v>
      </c>
      <c r="D11" s="1" t="s">
        <v>164</v>
      </c>
      <c r="E11" s="53">
        <v>13.74</v>
      </c>
      <c r="F11" s="53">
        <v>17.559999999999999</v>
      </c>
      <c r="G11" s="85">
        <f>E11+F11</f>
        <v>31.299999999999997</v>
      </c>
    </row>
    <row r="12" spans="1:8" x14ac:dyDescent="0.25">
      <c r="A12" s="73">
        <v>3</v>
      </c>
      <c r="B12" s="1" t="s">
        <v>119</v>
      </c>
      <c r="C12" s="1" t="s">
        <v>331</v>
      </c>
      <c r="D12" s="1" t="s">
        <v>164</v>
      </c>
      <c r="E12" s="53">
        <v>18.2</v>
      </c>
      <c r="F12" s="53">
        <v>13.98</v>
      </c>
      <c r="G12" s="85">
        <f>E12+F12</f>
        <v>32.18</v>
      </c>
    </row>
    <row r="13" spans="1:8" x14ac:dyDescent="0.25">
      <c r="A13" s="73">
        <v>4</v>
      </c>
      <c r="B13" s="1" t="s">
        <v>146</v>
      </c>
      <c r="C13" s="1" t="s">
        <v>328</v>
      </c>
      <c r="D13" s="1" t="s">
        <v>164</v>
      </c>
      <c r="E13" s="86">
        <v>15.86</v>
      </c>
      <c r="F13" s="53">
        <v>16.690000000000001</v>
      </c>
      <c r="G13" s="85">
        <f>E13+F13</f>
        <v>32.549999999999997</v>
      </c>
    </row>
    <row r="14" spans="1:8" x14ac:dyDescent="0.25">
      <c r="A14" s="73">
        <v>5</v>
      </c>
      <c r="B14" s="1" t="s">
        <v>334</v>
      </c>
      <c r="C14" s="1" t="s">
        <v>333</v>
      </c>
      <c r="D14" s="1" t="s">
        <v>332</v>
      </c>
      <c r="E14" s="53">
        <v>17.84</v>
      </c>
      <c r="F14" s="22">
        <v>18.61</v>
      </c>
      <c r="G14" s="85">
        <f>E14+F14</f>
        <v>36.450000000000003</v>
      </c>
    </row>
    <row r="15" spans="1:8" x14ac:dyDescent="0.25">
      <c r="A15" s="73">
        <v>6</v>
      </c>
      <c r="B15" s="76" t="s">
        <v>330</v>
      </c>
      <c r="C15" s="76" t="s">
        <v>329</v>
      </c>
      <c r="D15" s="76" t="s">
        <v>149</v>
      </c>
      <c r="E15" s="87">
        <v>20.2</v>
      </c>
      <c r="F15" s="86">
        <v>16.86</v>
      </c>
      <c r="G15" s="85">
        <f>E15+F15</f>
        <v>37.06</v>
      </c>
    </row>
    <row r="16" spans="1:8" x14ac:dyDescent="0.25">
      <c r="A16" s="73">
        <v>7</v>
      </c>
      <c r="B16" s="1" t="s">
        <v>324</v>
      </c>
      <c r="C16" s="1" t="s">
        <v>323</v>
      </c>
      <c r="D16" s="1" t="s">
        <v>179</v>
      </c>
      <c r="E16" s="53">
        <v>17.48</v>
      </c>
      <c r="F16" s="22">
        <v>20.66</v>
      </c>
      <c r="G16" s="85">
        <f>E16+F16</f>
        <v>38.14</v>
      </c>
    </row>
    <row r="17" spans="1:7" x14ac:dyDescent="0.25">
      <c r="A17" s="73">
        <v>8</v>
      </c>
      <c r="B17" s="1" t="s">
        <v>326</v>
      </c>
      <c r="C17" s="1" t="s">
        <v>325</v>
      </c>
      <c r="D17" s="1" t="s">
        <v>179</v>
      </c>
      <c r="E17" s="53">
        <v>21.34</v>
      </c>
      <c r="F17" s="53">
        <v>22.81</v>
      </c>
      <c r="G17" s="85">
        <f>E17+F17</f>
        <v>44.15</v>
      </c>
    </row>
    <row r="18" spans="1:7" x14ac:dyDescent="0.25">
      <c r="A18" s="73">
        <v>9</v>
      </c>
      <c r="B18" s="1" t="s">
        <v>320</v>
      </c>
      <c r="C18" s="1" t="s">
        <v>319</v>
      </c>
      <c r="D18" s="1" t="s">
        <v>149</v>
      </c>
      <c r="E18" s="53">
        <v>24.95</v>
      </c>
      <c r="F18" s="22">
        <v>25.75</v>
      </c>
      <c r="G18" s="85">
        <f>E18+F18</f>
        <v>50.7</v>
      </c>
    </row>
    <row r="19" spans="1:7" x14ac:dyDescent="0.25">
      <c r="A19" s="73">
        <v>10</v>
      </c>
      <c r="B19" s="1" t="s">
        <v>322</v>
      </c>
      <c r="C19" s="1" t="s">
        <v>321</v>
      </c>
      <c r="D19" s="1" t="s">
        <v>149</v>
      </c>
      <c r="E19" s="53">
        <v>25.99</v>
      </c>
      <c r="F19" s="22">
        <v>25.58</v>
      </c>
      <c r="G19" s="85">
        <f>E19+F19</f>
        <v>51.569999999999993</v>
      </c>
    </row>
    <row r="20" spans="1:7" ht="15.75" thickBot="1" x14ac:dyDescent="0.3">
      <c r="A20" s="66">
        <v>11</v>
      </c>
      <c r="B20" s="65" t="s">
        <v>334</v>
      </c>
      <c r="C20" s="65" t="s">
        <v>335</v>
      </c>
      <c r="D20" s="65" t="s">
        <v>149</v>
      </c>
      <c r="E20" s="57">
        <v>17.489999999999998</v>
      </c>
      <c r="F20" s="40"/>
      <c r="G20" s="84">
        <f>E20+F20</f>
        <v>17.489999999999998</v>
      </c>
    </row>
    <row r="21" spans="1:7" ht="15.75" thickBot="1" x14ac:dyDescent="0.3"/>
    <row r="22" spans="1:7" x14ac:dyDescent="0.25">
      <c r="A22" s="69" t="s">
        <v>236</v>
      </c>
      <c r="B22" s="68" t="s">
        <v>157</v>
      </c>
      <c r="C22" s="68" t="s">
        <v>15</v>
      </c>
      <c r="D22" s="68" t="s">
        <v>155</v>
      </c>
      <c r="E22" s="37" t="s">
        <v>359</v>
      </c>
      <c r="F22" s="37" t="s">
        <v>372</v>
      </c>
      <c r="G22" s="67" t="s">
        <v>14</v>
      </c>
    </row>
    <row r="23" spans="1:7" x14ac:dyDescent="0.25">
      <c r="A23" s="73">
        <v>1</v>
      </c>
      <c r="B23" s="1" t="s">
        <v>314</v>
      </c>
      <c r="C23" s="1" t="s">
        <v>313</v>
      </c>
      <c r="D23" s="1" t="s">
        <v>312</v>
      </c>
      <c r="E23" s="22">
        <v>15.15</v>
      </c>
      <c r="F23" s="22">
        <v>15.38</v>
      </c>
      <c r="G23" s="71">
        <f>E23+F23</f>
        <v>30.53</v>
      </c>
    </row>
    <row r="24" spans="1:7" x14ac:dyDescent="0.25">
      <c r="A24" s="73">
        <v>2</v>
      </c>
      <c r="B24" s="1" t="s">
        <v>307</v>
      </c>
      <c r="C24" s="1" t="s">
        <v>292</v>
      </c>
      <c r="D24" s="1"/>
      <c r="E24" s="22">
        <v>20.39</v>
      </c>
      <c r="F24" s="22">
        <v>14.3</v>
      </c>
      <c r="G24" s="71">
        <f>E24+F24</f>
        <v>34.69</v>
      </c>
    </row>
    <row r="25" spans="1:7" x14ac:dyDescent="0.25">
      <c r="A25" s="73">
        <v>3</v>
      </c>
      <c r="B25" s="1" t="s">
        <v>121</v>
      </c>
      <c r="C25" s="1" t="s">
        <v>311</v>
      </c>
      <c r="D25" s="1" t="s">
        <v>196</v>
      </c>
      <c r="E25" s="22">
        <v>18.510000000000002</v>
      </c>
      <c r="F25" s="22">
        <v>17.47</v>
      </c>
      <c r="G25" s="71">
        <f>E25+F25</f>
        <v>35.980000000000004</v>
      </c>
    </row>
    <row r="26" spans="1:7" x14ac:dyDescent="0.25">
      <c r="A26" s="73">
        <v>4</v>
      </c>
      <c r="B26" s="1" t="s">
        <v>289</v>
      </c>
      <c r="C26" s="1" t="s">
        <v>288</v>
      </c>
      <c r="D26" s="1" t="s">
        <v>164</v>
      </c>
      <c r="E26" s="22">
        <v>16.84</v>
      </c>
      <c r="F26" s="22">
        <v>20.3</v>
      </c>
      <c r="G26" s="71">
        <f>E26+F26</f>
        <v>37.14</v>
      </c>
    </row>
    <row r="27" spans="1:7" x14ac:dyDescent="0.25">
      <c r="A27" s="73">
        <v>5</v>
      </c>
      <c r="B27" s="1" t="s">
        <v>281</v>
      </c>
      <c r="C27" s="1" t="s">
        <v>308</v>
      </c>
      <c r="D27" s="1" t="s">
        <v>149</v>
      </c>
      <c r="E27" s="22">
        <v>18.84</v>
      </c>
      <c r="F27" s="22">
        <v>20.47</v>
      </c>
      <c r="G27" s="71">
        <f>E27+F27</f>
        <v>39.31</v>
      </c>
    </row>
    <row r="28" spans="1:7" x14ac:dyDescent="0.25">
      <c r="A28" s="73">
        <v>6</v>
      </c>
      <c r="B28" s="1" t="s">
        <v>119</v>
      </c>
      <c r="C28" s="1" t="s">
        <v>310</v>
      </c>
      <c r="D28" s="1" t="s">
        <v>222</v>
      </c>
      <c r="E28" s="83">
        <v>22.04</v>
      </c>
      <c r="F28" s="22">
        <v>21.46</v>
      </c>
      <c r="G28" s="71">
        <f>E28+F28</f>
        <v>43.5</v>
      </c>
    </row>
    <row r="29" spans="1:7" x14ac:dyDescent="0.25">
      <c r="A29" s="73">
        <v>7</v>
      </c>
      <c r="B29" s="76" t="s">
        <v>303</v>
      </c>
      <c r="C29" s="76" t="s">
        <v>302</v>
      </c>
      <c r="D29" s="1" t="s">
        <v>253</v>
      </c>
      <c r="E29" s="22">
        <v>23.94</v>
      </c>
      <c r="F29" s="22">
        <v>20.6</v>
      </c>
      <c r="G29" s="71">
        <f>E29+F29</f>
        <v>44.540000000000006</v>
      </c>
    </row>
    <row r="30" spans="1:7" x14ac:dyDescent="0.25">
      <c r="A30" s="73">
        <v>8</v>
      </c>
      <c r="B30" s="1" t="s">
        <v>285</v>
      </c>
      <c r="C30" s="1" t="s">
        <v>284</v>
      </c>
      <c r="D30" s="1" t="s">
        <v>149</v>
      </c>
      <c r="E30" s="22">
        <v>22.3</v>
      </c>
      <c r="F30" s="22">
        <v>23.4</v>
      </c>
      <c r="G30" s="71">
        <f>E30+F30</f>
        <v>45.7</v>
      </c>
    </row>
    <row r="31" spans="1:7" x14ac:dyDescent="0.25">
      <c r="A31" s="73">
        <v>9</v>
      </c>
      <c r="B31" s="1" t="s">
        <v>291</v>
      </c>
      <c r="C31" s="1" t="s">
        <v>290</v>
      </c>
      <c r="D31" s="1" t="s">
        <v>222</v>
      </c>
      <c r="E31" s="22">
        <v>26.84</v>
      </c>
      <c r="F31" s="22">
        <v>20.260000000000002</v>
      </c>
      <c r="G31" s="71">
        <f>E31+F31</f>
        <v>47.1</v>
      </c>
    </row>
    <row r="32" spans="1:7" x14ac:dyDescent="0.25">
      <c r="A32" s="73">
        <v>10</v>
      </c>
      <c r="B32" s="1" t="s">
        <v>298</v>
      </c>
      <c r="C32" s="1" t="s">
        <v>297</v>
      </c>
      <c r="D32" s="1" t="s">
        <v>164</v>
      </c>
      <c r="E32" s="22">
        <v>23.97</v>
      </c>
      <c r="F32" s="22">
        <v>27.1</v>
      </c>
      <c r="G32" s="71">
        <f>E32+F32</f>
        <v>51.07</v>
      </c>
    </row>
    <row r="33" spans="1:7" x14ac:dyDescent="0.25">
      <c r="A33" s="73">
        <v>11</v>
      </c>
      <c r="B33" s="1" t="s">
        <v>111</v>
      </c>
      <c r="C33" s="1" t="s">
        <v>287</v>
      </c>
      <c r="D33" s="1" t="s">
        <v>164</v>
      </c>
      <c r="E33" s="22">
        <v>25.47</v>
      </c>
      <c r="F33" s="22">
        <v>29.41</v>
      </c>
      <c r="G33" s="71">
        <f>E33+F33</f>
        <v>54.879999999999995</v>
      </c>
    </row>
    <row r="34" spans="1:7" x14ac:dyDescent="0.25">
      <c r="A34" s="73">
        <v>12</v>
      </c>
      <c r="B34" s="1" t="s">
        <v>113</v>
      </c>
      <c r="C34" s="1" t="s">
        <v>309</v>
      </c>
      <c r="D34" s="1" t="s">
        <v>164</v>
      </c>
      <c r="E34" s="22">
        <v>30.86</v>
      </c>
      <c r="F34" s="22">
        <v>24.07</v>
      </c>
      <c r="G34" s="71">
        <f>E34+F34</f>
        <v>54.93</v>
      </c>
    </row>
    <row r="35" spans="1:7" x14ac:dyDescent="0.25">
      <c r="A35" s="73">
        <v>13</v>
      </c>
      <c r="B35" s="1" t="s">
        <v>293</v>
      </c>
      <c r="C35" s="1" t="s">
        <v>292</v>
      </c>
      <c r="D35" s="1"/>
      <c r="E35" s="22">
        <v>28.39</v>
      </c>
      <c r="F35" s="22">
        <v>29.26</v>
      </c>
      <c r="G35" s="71">
        <f>E35+F35</f>
        <v>57.650000000000006</v>
      </c>
    </row>
    <row r="36" spans="1:7" x14ac:dyDescent="0.25">
      <c r="A36" s="73">
        <v>14</v>
      </c>
      <c r="B36" s="1" t="s">
        <v>306</v>
      </c>
      <c r="C36" s="1" t="s">
        <v>305</v>
      </c>
      <c r="D36" s="1" t="s">
        <v>304</v>
      </c>
      <c r="E36" s="22">
        <v>31.11</v>
      </c>
      <c r="F36" s="22">
        <v>28.97</v>
      </c>
      <c r="G36" s="71">
        <f>E36+F36</f>
        <v>60.08</v>
      </c>
    </row>
    <row r="37" spans="1:7" x14ac:dyDescent="0.25">
      <c r="A37" s="73">
        <v>15</v>
      </c>
      <c r="B37" s="1" t="s">
        <v>301</v>
      </c>
      <c r="C37" s="1" t="s">
        <v>300</v>
      </c>
      <c r="D37" s="1" t="s">
        <v>299</v>
      </c>
      <c r="E37" s="22">
        <v>24.38</v>
      </c>
      <c r="F37" s="22">
        <v>38.81</v>
      </c>
      <c r="G37" s="71">
        <f>E37+F37</f>
        <v>63.19</v>
      </c>
    </row>
    <row r="38" spans="1:7" x14ac:dyDescent="0.25">
      <c r="A38" s="73">
        <v>16</v>
      </c>
      <c r="B38" s="1" t="s">
        <v>296</v>
      </c>
      <c r="C38" s="1" t="s">
        <v>295</v>
      </c>
      <c r="D38" s="1" t="s">
        <v>149</v>
      </c>
      <c r="E38" s="22">
        <v>31.82</v>
      </c>
      <c r="F38" s="22">
        <v>32.4</v>
      </c>
      <c r="G38" s="71">
        <f>E38+F38</f>
        <v>64.22</v>
      </c>
    </row>
    <row r="39" spans="1:7" x14ac:dyDescent="0.25">
      <c r="A39" s="73">
        <v>17</v>
      </c>
      <c r="B39" s="1" t="s">
        <v>272</v>
      </c>
      <c r="C39" s="1" t="s">
        <v>282</v>
      </c>
      <c r="D39" s="1" t="s">
        <v>149</v>
      </c>
      <c r="E39" s="22">
        <v>27.84</v>
      </c>
      <c r="F39" s="22">
        <v>38.08</v>
      </c>
      <c r="G39" s="71">
        <f>E39+F39</f>
        <v>65.92</v>
      </c>
    </row>
    <row r="40" spans="1:7" x14ac:dyDescent="0.25">
      <c r="A40" s="73">
        <v>18</v>
      </c>
      <c r="B40" s="1" t="s">
        <v>283</v>
      </c>
      <c r="C40" s="1" t="s">
        <v>282</v>
      </c>
      <c r="D40" s="1" t="s">
        <v>149</v>
      </c>
      <c r="E40" s="22">
        <v>34.840000000000003</v>
      </c>
      <c r="F40" s="22">
        <v>34.82</v>
      </c>
      <c r="G40" s="71">
        <f>E40+F40</f>
        <v>69.66</v>
      </c>
    </row>
    <row r="41" spans="1:7" x14ac:dyDescent="0.25">
      <c r="A41" s="73">
        <v>19</v>
      </c>
      <c r="B41" s="1" t="s">
        <v>131</v>
      </c>
      <c r="C41" s="1" t="s">
        <v>286</v>
      </c>
      <c r="D41" s="1" t="s">
        <v>164</v>
      </c>
      <c r="E41" s="22">
        <v>36.14</v>
      </c>
      <c r="F41" s="22">
        <v>37.85</v>
      </c>
      <c r="G41" s="71">
        <f>E41+F41</f>
        <v>73.990000000000009</v>
      </c>
    </row>
    <row r="42" spans="1:7" ht="15.75" thickBot="1" x14ac:dyDescent="0.3">
      <c r="A42" s="66">
        <v>20</v>
      </c>
      <c r="B42" s="65" t="s">
        <v>281</v>
      </c>
      <c r="C42" s="65" t="s">
        <v>280</v>
      </c>
      <c r="D42" s="65" t="s">
        <v>149</v>
      </c>
      <c r="E42" s="40">
        <v>52.64</v>
      </c>
      <c r="F42" s="40">
        <v>45.34</v>
      </c>
      <c r="G42" s="77">
        <f>E42+F42</f>
        <v>97.98</v>
      </c>
    </row>
    <row r="43" spans="1:7" ht="15.75" thickBot="1" x14ac:dyDescent="0.3"/>
    <row r="44" spans="1:7" x14ac:dyDescent="0.25">
      <c r="A44" s="69" t="s">
        <v>266</v>
      </c>
      <c r="B44" s="68" t="s">
        <v>157</v>
      </c>
      <c r="C44" s="68" t="s">
        <v>15</v>
      </c>
      <c r="D44" s="68" t="s">
        <v>155</v>
      </c>
      <c r="E44" s="37" t="s">
        <v>359</v>
      </c>
      <c r="F44" s="37" t="s">
        <v>358</v>
      </c>
      <c r="G44" s="67" t="s">
        <v>14</v>
      </c>
    </row>
    <row r="45" spans="1:7" x14ac:dyDescent="0.25">
      <c r="A45" s="73">
        <v>1</v>
      </c>
      <c r="B45" s="1" t="s">
        <v>348</v>
      </c>
      <c r="C45" s="1" t="s">
        <v>347</v>
      </c>
      <c r="D45" s="1" t="s">
        <v>149</v>
      </c>
      <c r="E45" s="22">
        <v>27.89</v>
      </c>
      <c r="F45" s="22">
        <v>25.93</v>
      </c>
      <c r="G45" s="74">
        <f>E45+F45</f>
        <v>53.82</v>
      </c>
    </row>
    <row r="46" spans="1:7" x14ac:dyDescent="0.25">
      <c r="A46" s="73">
        <v>2</v>
      </c>
      <c r="B46" s="1" t="s">
        <v>346</v>
      </c>
      <c r="C46" s="1" t="s">
        <v>345</v>
      </c>
      <c r="D46" s="1" t="s">
        <v>344</v>
      </c>
      <c r="E46" s="22">
        <v>21.48</v>
      </c>
      <c r="F46" s="22">
        <v>32.96</v>
      </c>
      <c r="G46" s="74">
        <f>E46+F46</f>
        <v>54.44</v>
      </c>
    </row>
    <row r="47" spans="1:7" x14ac:dyDescent="0.25">
      <c r="A47" s="73">
        <v>3</v>
      </c>
      <c r="B47" s="1" t="s">
        <v>343</v>
      </c>
      <c r="C47" s="1" t="s">
        <v>342</v>
      </c>
      <c r="D47" s="1" t="s">
        <v>149</v>
      </c>
      <c r="E47" s="49">
        <v>25.11</v>
      </c>
      <c r="F47" s="22">
        <v>33.06</v>
      </c>
      <c r="G47" s="74">
        <f>E47+F47</f>
        <v>58.17</v>
      </c>
    </row>
    <row r="48" spans="1:7" x14ac:dyDescent="0.25">
      <c r="A48" s="73">
        <v>4</v>
      </c>
      <c r="B48" s="1" t="s">
        <v>20</v>
      </c>
      <c r="C48" s="1" t="s">
        <v>339</v>
      </c>
      <c r="D48" s="1" t="s">
        <v>149</v>
      </c>
      <c r="E48" s="22">
        <v>36.35</v>
      </c>
      <c r="F48" s="22">
        <v>36.049999999999997</v>
      </c>
      <c r="G48" s="74">
        <f>E48+F48</f>
        <v>72.400000000000006</v>
      </c>
    </row>
    <row r="49" spans="1:8" ht="15.75" thickBot="1" x14ac:dyDescent="0.3">
      <c r="A49" s="66">
        <v>5</v>
      </c>
      <c r="B49" s="65" t="s">
        <v>341</v>
      </c>
      <c r="C49" s="65" t="s">
        <v>292</v>
      </c>
      <c r="D49" s="65"/>
      <c r="E49" s="40">
        <v>45.1</v>
      </c>
      <c r="F49" s="40">
        <v>48.9</v>
      </c>
      <c r="G49" s="70">
        <f>E49+F49</f>
        <v>94</v>
      </c>
    </row>
    <row r="50" spans="1:8" ht="15.75" thickBot="1" x14ac:dyDescent="0.3">
      <c r="E50" s="6"/>
      <c r="F50" s="6"/>
    </row>
    <row r="51" spans="1:8" x14ac:dyDescent="0.25">
      <c r="A51" s="69" t="s">
        <v>158</v>
      </c>
      <c r="B51" s="68" t="s">
        <v>157</v>
      </c>
      <c r="C51" s="68" t="s">
        <v>15</v>
      </c>
      <c r="D51" s="68" t="s">
        <v>155</v>
      </c>
      <c r="E51" s="37" t="s">
        <v>359</v>
      </c>
      <c r="F51" s="37" t="s">
        <v>358</v>
      </c>
      <c r="G51" s="67" t="s">
        <v>14</v>
      </c>
    </row>
    <row r="52" spans="1:8" x14ac:dyDescent="0.25">
      <c r="A52" s="73">
        <v>1</v>
      </c>
      <c r="B52" s="1" t="s">
        <v>356</v>
      </c>
      <c r="C52" s="1" t="s">
        <v>355</v>
      </c>
      <c r="D52" s="1" t="s">
        <v>149</v>
      </c>
      <c r="E52" s="22" t="s">
        <v>371</v>
      </c>
      <c r="F52" s="82">
        <v>43831</v>
      </c>
      <c r="G52" s="81">
        <v>43862</v>
      </c>
    </row>
    <row r="53" spans="1:8" ht="15.75" thickBot="1" x14ac:dyDescent="0.3">
      <c r="A53" s="66">
        <v>2</v>
      </c>
      <c r="B53" s="65" t="s">
        <v>352</v>
      </c>
      <c r="C53" s="65" t="s">
        <v>351</v>
      </c>
      <c r="D53" s="65" t="s">
        <v>149</v>
      </c>
      <c r="E53" s="64">
        <v>46023</v>
      </c>
      <c r="F53" s="64">
        <v>43831</v>
      </c>
      <c r="G53" s="63">
        <v>16834</v>
      </c>
    </row>
    <row r="54" spans="1:8" x14ac:dyDescent="0.25">
      <c r="A54" s="80"/>
      <c r="B54" s="80"/>
      <c r="C54" s="80"/>
      <c r="D54" s="80"/>
      <c r="E54" s="61"/>
      <c r="F54" s="61"/>
      <c r="G54" s="80"/>
      <c r="H54" s="80"/>
    </row>
    <row r="55" spans="1:8" s="6" customFormat="1" ht="37.5" customHeight="1" x14ac:dyDescent="0.25">
      <c r="A55" s="55" t="s">
        <v>370</v>
      </c>
      <c r="B55" s="55"/>
      <c r="C55" s="55"/>
      <c r="D55" s="55"/>
      <c r="E55" s="55"/>
      <c r="F55" s="55"/>
      <c r="G55" s="55"/>
      <c r="H55" s="79"/>
    </row>
    <row r="56" spans="1:8" ht="11.25" customHeight="1" thickBot="1" x14ac:dyDescent="0.3"/>
    <row r="57" spans="1:8" x14ac:dyDescent="0.25">
      <c r="A57" s="69" t="s">
        <v>175</v>
      </c>
      <c r="B57" s="68" t="s">
        <v>157</v>
      </c>
      <c r="C57" s="68" t="s">
        <v>15</v>
      </c>
      <c r="D57" s="68" t="s">
        <v>155</v>
      </c>
      <c r="E57" s="37" t="s">
        <v>359</v>
      </c>
      <c r="F57" s="37" t="s">
        <v>358</v>
      </c>
      <c r="G57" s="67" t="s">
        <v>14</v>
      </c>
    </row>
    <row r="58" spans="1:8" x14ac:dyDescent="0.25">
      <c r="A58" s="73">
        <v>1</v>
      </c>
      <c r="B58" s="1" t="s">
        <v>162</v>
      </c>
      <c r="C58" s="1" t="s">
        <v>161</v>
      </c>
      <c r="D58" s="1" t="s">
        <v>369</v>
      </c>
      <c r="E58" s="22">
        <v>28.53</v>
      </c>
      <c r="F58" s="22">
        <v>26</v>
      </c>
      <c r="G58" s="74">
        <f>E58+F58</f>
        <v>54.53</v>
      </c>
    </row>
    <row r="59" spans="1:8" x14ac:dyDescent="0.25">
      <c r="A59" s="73">
        <v>2</v>
      </c>
      <c r="B59" s="1" t="s">
        <v>170</v>
      </c>
      <c r="C59" s="1" t="s">
        <v>171</v>
      </c>
      <c r="D59" s="1" t="s">
        <v>149</v>
      </c>
      <c r="E59" s="22"/>
      <c r="F59" s="49">
        <v>16.02</v>
      </c>
      <c r="G59" s="74">
        <f>E59+F59</f>
        <v>16.02</v>
      </c>
    </row>
    <row r="60" spans="1:8" x14ac:dyDescent="0.25">
      <c r="A60" s="73">
        <v>3</v>
      </c>
      <c r="B60" s="1" t="s">
        <v>170</v>
      </c>
      <c r="C60" s="1" t="s">
        <v>169</v>
      </c>
      <c r="D60" s="1" t="s">
        <v>149</v>
      </c>
      <c r="E60" s="22">
        <v>18.149999999999999</v>
      </c>
      <c r="F60" s="22"/>
      <c r="G60" s="74">
        <f>E60+F60</f>
        <v>18.149999999999999</v>
      </c>
    </row>
    <row r="61" spans="1:8" ht="15.75" thickBot="1" x14ac:dyDescent="0.3">
      <c r="A61" s="66">
        <v>4</v>
      </c>
      <c r="B61" s="65" t="s">
        <v>151</v>
      </c>
      <c r="C61" s="65" t="s">
        <v>166</v>
      </c>
      <c r="D61" s="65" t="s">
        <v>149</v>
      </c>
      <c r="E61" s="40"/>
      <c r="F61" s="40">
        <v>18.37</v>
      </c>
      <c r="G61" s="70">
        <f>E61+F61</f>
        <v>18.37</v>
      </c>
    </row>
    <row r="62" spans="1:8" ht="12.75" customHeight="1" thickBot="1" x14ac:dyDescent="0.3"/>
    <row r="63" spans="1:8" x14ac:dyDescent="0.25">
      <c r="A63" s="69" t="s">
        <v>210</v>
      </c>
      <c r="B63" s="68" t="s">
        <v>157</v>
      </c>
      <c r="C63" s="68" t="s">
        <v>15</v>
      </c>
      <c r="D63" s="68" t="s">
        <v>155</v>
      </c>
      <c r="E63" s="37" t="s">
        <v>359</v>
      </c>
      <c r="F63" s="37" t="s">
        <v>358</v>
      </c>
      <c r="G63" s="67" t="s">
        <v>14</v>
      </c>
    </row>
    <row r="64" spans="1:8" x14ac:dyDescent="0.25">
      <c r="A64" s="73">
        <v>1</v>
      </c>
      <c r="B64" s="1" t="s">
        <v>203</v>
      </c>
      <c r="C64" s="1" t="s">
        <v>202</v>
      </c>
      <c r="D64" s="1" t="s">
        <v>201</v>
      </c>
      <c r="E64" s="22">
        <v>12.68</v>
      </c>
      <c r="F64" s="22">
        <v>13.6</v>
      </c>
      <c r="G64" s="74">
        <f>E64+F64</f>
        <v>26.28</v>
      </c>
    </row>
    <row r="65" spans="1:7" x14ac:dyDescent="0.25">
      <c r="A65" s="73">
        <v>2</v>
      </c>
      <c r="B65" s="1" t="s">
        <v>200</v>
      </c>
      <c r="C65" s="1" t="s">
        <v>199</v>
      </c>
      <c r="D65" s="1" t="s">
        <v>196</v>
      </c>
      <c r="E65" s="22">
        <v>14.28</v>
      </c>
      <c r="F65" s="22">
        <v>14.05</v>
      </c>
      <c r="G65" s="74">
        <f>E65+F65</f>
        <v>28.33</v>
      </c>
    </row>
    <row r="66" spans="1:7" x14ac:dyDescent="0.25">
      <c r="A66" s="73">
        <v>3</v>
      </c>
      <c r="B66" s="1" t="s">
        <v>198</v>
      </c>
      <c r="C66" s="1" t="s">
        <v>197</v>
      </c>
      <c r="D66" s="1" t="s">
        <v>196</v>
      </c>
      <c r="E66" s="22">
        <v>13.65</v>
      </c>
      <c r="F66" s="22">
        <v>15.26</v>
      </c>
      <c r="G66" s="74">
        <f>E66+F66</f>
        <v>28.91</v>
      </c>
    </row>
    <row r="67" spans="1:7" x14ac:dyDescent="0.25">
      <c r="A67" s="73">
        <v>4</v>
      </c>
      <c r="B67" s="1" t="s">
        <v>184</v>
      </c>
      <c r="C67" s="1" t="s">
        <v>183</v>
      </c>
      <c r="D67" s="1" t="s">
        <v>182</v>
      </c>
      <c r="E67" s="22">
        <v>12.84</v>
      </c>
      <c r="F67" s="22">
        <v>21.98</v>
      </c>
      <c r="G67" s="74">
        <f>E67+F67</f>
        <v>34.82</v>
      </c>
    </row>
    <row r="68" spans="1:7" x14ac:dyDescent="0.25">
      <c r="A68" s="73">
        <v>5</v>
      </c>
      <c r="B68" s="1" t="s">
        <v>205</v>
      </c>
      <c r="C68" s="1" t="s">
        <v>204</v>
      </c>
      <c r="D68" s="1" t="s">
        <v>191</v>
      </c>
      <c r="E68" s="22">
        <v>17.059999999999999</v>
      </c>
      <c r="F68" s="22">
        <v>18.690000000000001</v>
      </c>
      <c r="G68" s="74">
        <f>E68+F68</f>
        <v>35.75</v>
      </c>
    </row>
    <row r="69" spans="1:7" x14ac:dyDescent="0.25">
      <c r="A69" s="73">
        <v>6</v>
      </c>
      <c r="B69" s="1" t="s">
        <v>193</v>
      </c>
      <c r="C69" s="1" t="s">
        <v>192</v>
      </c>
      <c r="D69" s="1" t="s">
        <v>191</v>
      </c>
      <c r="E69" s="22">
        <v>18.48</v>
      </c>
      <c r="F69" s="22">
        <v>18.84</v>
      </c>
      <c r="G69" s="74">
        <f>E69+F69</f>
        <v>37.32</v>
      </c>
    </row>
    <row r="70" spans="1:7" x14ac:dyDescent="0.25">
      <c r="A70" s="73">
        <v>7</v>
      </c>
      <c r="B70" s="1" t="s">
        <v>170</v>
      </c>
      <c r="C70" s="1" t="s">
        <v>195</v>
      </c>
      <c r="D70" s="1" t="s">
        <v>194</v>
      </c>
      <c r="E70" s="22">
        <v>18.66</v>
      </c>
      <c r="F70" s="22">
        <v>19.53</v>
      </c>
      <c r="G70" s="74">
        <f>E70+F70</f>
        <v>38.19</v>
      </c>
    </row>
    <row r="71" spans="1:7" x14ac:dyDescent="0.25">
      <c r="A71" s="73">
        <v>8</v>
      </c>
      <c r="B71" s="1" t="s">
        <v>188</v>
      </c>
      <c r="C71" s="1" t="s">
        <v>187</v>
      </c>
      <c r="D71" s="1" t="s">
        <v>182</v>
      </c>
      <c r="E71" s="22">
        <v>17.78</v>
      </c>
      <c r="F71" s="22">
        <v>21.4</v>
      </c>
      <c r="G71" s="74">
        <f>E71+F71</f>
        <v>39.18</v>
      </c>
    </row>
    <row r="72" spans="1:7" x14ac:dyDescent="0.25">
      <c r="A72" s="73">
        <v>9</v>
      </c>
      <c r="B72" s="1" t="s">
        <v>190</v>
      </c>
      <c r="C72" s="1" t="s">
        <v>189</v>
      </c>
      <c r="D72" s="1" t="s">
        <v>182</v>
      </c>
      <c r="E72" s="22">
        <v>21.95</v>
      </c>
      <c r="F72" s="22">
        <v>21.92</v>
      </c>
      <c r="G72" s="74">
        <f>E72+F72</f>
        <v>43.870000000000005</v>
      </c>
    </row>
    <row r="73" spans="1:7" x14ac:dyDescent="0.25">
      <c r="A73" s="73">
        <v>10</v>
      </c>
      <c r="B73" s="1" t="s">
        <v>80</v>
      </c>
      <c r="C73" s="1" t="s">
        <v>186</v>
      </c>
      <c r="D73" s="1" t="s">
        <v>185</v>
      </c>
      <c r="E73" s="22">
        <v>24.51</v>
      </c>
      <c r="F73" s="22">
        <v>23.16</v>
      </c>
      <c r="G73" s="74">
        <f>E73+F73</f>
        <v>47.67</v>
      </c>
    </row>
    <row r="74" spans="1:7" x14ac:dyDescent="0.25">
      <c r="A74" s="73">
        <v>11</v>
      </c>
      <c r="B74" s="1" t="s">
        <v>181</v>
      </c>
      <c r="C74" s="1" t="s">
        <v>180</v>
      </c>
      <c r="D74" s="1" t="s">
        <v>179</v>
      </c>
      <c r="E74" s="22">
        <v>24.04</v>
      </c>
      <c r="F74" s="22">
        <v>23.73</v>
      </c>
      <c r="G74" s="74">
        <f>E74+F74</f>
        <v>47.769999999999996</v>
      </c>
    </row>
    <row r="75" spans="1:7" x14ac:dyDescent="0.25">
      <c r="A75" s="73">
        <v>12</v>
      </c>
      <c r="B75" s="1" t="s">
        <v>178</v>
      </c>
      <c r="C75" s="1" t="s">
        <v>177</v>
      </c>
      <c r="D75" s="1" t="s">
        <v>176</v>
      </c>
      <c r="E75" s="22">
        <v>25.39</v>
      </c>
      <c r="F75" s="22">
        <v>34.35</v>
      </c>
      <c r="G75" s="74">
        <f>E75+F75</f>
        <v>59.74</v>
      </c>
    </row>
    <row r="76" spans="1:7" ht="15.75" thickBot="1" x14ac:dyDescent="0.3">
      <c r="A76" s="66">
        <v>13</v>
      </c>
      <c r="B76" s="65" t="s">
        <v>207</v>
      </c>
      <c r="C76" s="65" t="s">
        <v>206</v>
      </c>
      <c r="D76" s="65" t="s">
        <v>164</v>
      </c>
      <c r="E76" s="47"/>
      <c r="F76" s="40">
        <v>15.15</v>
      </c>
      <c r="G76" s="70">
        <f>E76+F76</f>
        <v>15.15</v>
      </c>
    </row>
    <row r="77" spans="1:7" ht="9.75" customHeight="1" thickBot="1" x14ac:dyDescent="0.3"/>
    <row r="78" spans="1:7" x14ac:dyDescent="0.25">
      <c r="A78" s="69" t="s">
        <v>236</v>
      </c>
      <c r="B78" s="68" t="s">
        <v>157</v>
      </c>
      <c r="C78" s="68" t="s">
        <v>15</v>
      </c>
      <c r="D78" s="68" t="s">
        <v>155</v>
      </c>
      <c r="E78" s="37" t="s">
        <v>368</v>
      </c>
      <c r="F78" s="37" t="s">
        <v>358</v>
      </c>
      <c r="G78" s="67" t="s">
        <v>14</v>
      </c>
    </row>
    <row r="79" spans="1:7" x14ac:dyDescent="0.25">
      <c r="A79" s="73">
        <v>1</v>
      </c>
      <c r="B79" s="1" t="s">
        <v>232</v>
      </c>
      <c r="C79" s="1" t="s">
        <v>231</v>
      </c>
      <c r="D79" s="1" t="s">
        <v>149</v>
      </c>
      <c r="E79" s="22">
        <v>14.98</v>
      </c>
      <c r="F79" s="22">
        <v>14</v>
      </c>
      <c r="G79" s="71">
        <f>E79+F79</f>
        <v>28.98</v>
      </c>
    </row>
    <row r="80" spans="1:7" x14ac:dyDescent="0.25">
      <c r="A80" s="73">
        <v>2</v>
      </c>
      <c r="B80" s="1" t="s">
        <v>230</v>
      </c>
      <c r="C80" s="1" t="s">
        <v>229</v>
      </c>
      <c r="D80" s="1" t="s">
        <v>228</v>
      </c>
      <c r="E80" s="22">
        <v>15.32</v>
      </c>
      <c r="F80" s="22">
        <v>16.14</v>
      </c>
      <c r="G80" s="71">
        <f>E80+F80</f>
        <v>31.46</v>
      </c>
    </row>
    <row r="81" spans="1:7" x14ac:dyDescent="0.25">
      <c r="A81" s="73">
        <v>3</v>
      </c>
      <c r="B81" s="1" t="s">
        <v>226</v>
      </c>
      <c r="C81" s="1" t="s">
        <v>225</v>
      </c>
      <c r="D81" s="1" t="s">
        <v>149</v>
      </c>
      <c r="E81" s="22">
        <v>22.99</v>
      </c>
      <c r="F81" s="22">
        <v>25.61</v>
      </c>
      <c r="G81" s="71">
        <f>E81+F81</f>
        <v>48.599999999999994</v>
      </c>
    </row>
    <row r="82" spans="1:7" x14ac:dyDescent="0.25">
      <c r="A82" s="73">
        <v>4</v>
      </c>
      <c r="B82" s="1" t="s">
        <v>227</v>
      </c>
      <c r="C82" s="1" t="s">
        <v>186</v>
      </c>
      <c r="D82" s="1" t="s">
        <v>222</v>
      </c>
      <c r="E82" s="78">
        <v>25.87</v>
      </c>
      <c r="F82" s="49">
        <v>29.1</v>
      </c>
      <c r="G82" s="71">
        <f>E82+F82</f>
        <v>54.97</v>
      </c>
    </row>
    <row r="83" spans="1:7" x14ac:dyDescent="0.25">
      <c r="A83" s="73">
        <v>5</v>
      </c>
      <c r="B83" s="1" t="s">
        <v>224</v>
      </c>
      <c r="C83" s="1" t="s">
        <v>223</v>
      </c>
      <c r="D83" s="1" t="s">
        <v>222</v>
      </c>
      <c r="E83" s="22">
        <v>23.62</v>
      </c>
      <c r="F83" s="22">
        <v>31.86</v>
      </c>
      <c r="G83" s="71">
        <f>E83+F83</f>
        <v>55.480000000000004</v>
      </c>
    </row>
    <row r="84" spans="1:7" x14ac:dyDescent="0.25">
      <c r="A84" s="73">
        <v>6</v>
      </c>
      <c r="B84" s="1" t="s">
        <v>213</v>
      </c>
      <c r="C84" s="1" t="s">
        <v>216</v>
      </c>
      <c r="D84" s="1" t="s">
        <v>149</v>
      </c>
      <c r="E84" s="22">
        <v>35.76</v>
      </c>
      <c r="F84" s="22">
        <v>36.880000000000003</v>
      </c>
      <c r="G84" s="71">
        <f>E84+F84</f>
        <v>72.64</v>
      </c>
    </row>
    <row r="85" spans="1:7" x14ac:dyDescent="0.25">
      <c r="A85" s="73">
        <v>7</v>
      </c>
      <c r="B85" s="1" t="s">
        <v>220</v>
      </c>
      <c r="C85" s="1" t="s">
        <v>219</v>
      </c>
      <c r="D85" s="1" t="s">
        <v>149</v>
      </c>
      <c r="E85" s="22">
        <v>32</v>
      </c>
      <c r="F85" s="22">
        <v>46.29</v>
      </c>
      <c r="G85" s="71">
        <f>E85+F85</f>
        <v>78.289999999999992</v>
      </c>
    </row>
    <row r="86" spans="1:7" x14ac:dyDescent="0.25">
      <c r="A86" s="73">
        <v>8</v>
      </c>
      <c r="B86" s="1" t="s">
        <v>213</v>
      </c>
      <c r="C86" s="1" t="s">
        <v>212</v>
      </c>
      <c r="D86" s="1" t="s">
        <v>149</v>
      </c>
      <c r="E86" s="22">
        <v>45.98</v>
      </c>
      <c r="F86" s="22">
        <v>38</v>
      </c>
      <c r="G86" s="71">
        <f>E86+F86</f>
        <v>83.97999999999999</v>
      </c>
    </row>
    <row r="87" spans="1:7" x14ac:dyDescent="0.25">
      <c r="A87" s="73">
        <v>9</v>
      </c>
      <c r="B87" s="1" t="s">
        <v>217</v>
      </c>
      <c r="C87" s="1" t="s">
        <v>216</v>
      </c>
      <c r="D87" s="1" t="s">
        <v>149</v>
      </c>
      <c r="E87" s="22">
        <v>41.28</v>
      </c>
      <c r="F87" s="22">
        <v>43.82</v>
      </c>
      <c r="G87" s="71">
        <f>E87+F87</f>
        <v>85.1</v>
      </c>
    </row>
    <row r="88" spans="1:7" ht="15.75" thickBot="1" x14ac:dyDescent="0.3">
      <c r="A88" s="66">
        <v>10</v>
      </c>
      <c r="B88" s="65" t="s">
        <v>215</v>
      </c>
      <c r="C88" s="65" t="s">
        <v>214</v>
      </c>
      <c r="D88" s="65" t="s">
        <v>149</v>
      </c>
      <c r="E88" s="40"/>
      <c r="F88" s="40">
        <v>45.76</v>
      </c>
      <c r="G88" s="77">
        <f>E88+F88</f>
        <v>45.76</v>
      </c>
    </row>
    <row r="89" spans="1:7" ht="11.25" customHeight="1" thickBot="1" x14ac:dyDescent="0.3"/>
    <row r="90" spans="1:7" x14ac:dyDescent="0.25">
      <c r="A90" s="69" t="s">
        <v>266</v>
      </c>
      <c r="B90" s="68" t="s">
        <v>157</v>
      </c>
      <c r="C90" s="68" t="s">
        <v>15</v>
      </c>
      <c r="D90" s="68" t="s">
        <v>155</v>
      </c>
      <c r="E90" s="37" t="s">
        <v>359</v>
      </c>
      <c r="F90" s="37" t="s">
        <v>358</v>
      </c>
      <c r="G90" s="67" t="s">
        <v>14</v>
      </c>
    </row>
    <row r="91" spans="1:7" x14ac:dyDescent="0.25">
      <c r="A91" s="73">
        <v>1</v>
      </c>
      <c r="B91" s="1" t="s">
        <v>260</v>
      </c>
      <c r="C91" s="1" t="s">
        <v>247</v>
      </c>
      <c r="D91" s="1" t="s">
        <v>246</v>
      </c>
      <c r="E91" s="22">
        <v>34.06</v>
      </c>
      <c r="F91" s="49">
        <v>27.09</v>
      </c>
      <c r="G91" s="74">
        <f>E91+F91</f>
        <v>61.150000000000006</v>
      </c>
    </row>
    <row r="92" spans="1:7" x14ac:dyDescent="0.25">
      <c r="A92" s="73">
        <v>2</v>
      </c>
      <c r="B92" s="1" t="s">
        <v>78</v>
      </c>
      <c r="C92" s="1" t="s">
        <v>256</v>
      </c>
      <c r="D92" s="1" t="s">
        <v>237</v>
      </c>
      <c r="E92" s="49">
        <v>28.32</v>
      </c>
      <c r="F92" s="22">
        <v>35.840000000000003</v>
      </c>
      <c r="G92" s="71">
        <f>E92+F92</f>
        <v>64.16</v>
      </c>
    </row>
    <row r="93" spans="1:7" x14ac:dyDescent="0.25">
      <c r="A93" s="73">
        <v>3</v>
      </c>
      <c r="B93" s="75" t="s">
        <v>251</v>
      </c>
      <c r="C93" s="75" t="s">
        <v>250</v>
      </c>
      <c r="D93" s="75" t="s">
        <v>237</v>
      </c>
      <c r="E93" s="22">
        <v>34.99</v>
      </c>
      <c r="F93" s="22">
        <v>31.74</v>
      </c>
      <c r="G93" s="74">
        <f>E93+F93</f>
        <v>66.73</v>
      </c>
    </row>
    <row r="94" spans="1:7" x14ac:dyDescent="0.25">
      <c r="A94" s="73">
        <v>4</v>
      </c>
      <c r="B94" s="75" t="s">
        <v>151</v>
      </c>
      <c r="C94" s="75" t="s">
        <v>259</v>
      </c>
      <c r="D94" s="75" t="s">
        <v>237</v>
      </c>
      <c r="E94" s="22">
        <v>32.81</v>
      </c>
      <c r="F94" s="22">
        <v>34.96</v>
      </c>
      <c r="G94" s="74">
        <f>E94+F94</f>
        <v>67.77000000000001</v>
      </c>
    </row>
    <row r="95" spans="1:7" x14ac:dyDescent="0.25">
      <c r="A95" s="73">
        <v>5</v>
      </c>
      <c r="B95" s="1" t="s">
        <v>258</v>
      </c>
      <c r="C95" s="1" t="s">
        <v>257</v>
      </c>
      <c r="D95" s="1" t="s">
        <v>237</v>
      </c>
      <c r="E95" s="22">
        <v>35.65</v>
      </c>
      <c r="F95" s="22">
        <v>36.42</v>
      </c>
      <c r="G95" s="74">
        <f>E95+F95</f>
        <v>72.069999999999993</v>
      </c>
    </row>
    <row r="96" spans="1:7" x14ac:dyDescent="0.25">
      <c r="A96" s="73">
        <v>6</v>
      </c>
      <c r="B96" s="1" t="s">
        <v>244</v>
      </c>
      <c r="C96" s="1" t="s">
        <v>243</v>
      </c>
      <c r="D96" s="1" t="s">
        <v>237</v>
      </c>
      <c r="E96" s="22">
        <v>43.17</v>
      </c>
      <c r="F96" s="22">
        <v>38.229999999999997</v>
      </c>
      <c r="G96" s="74">
        <f>E96+F96</f>
        <v>81.400000000000006</v>
      </c>
    </row>
    <row r="97" spans="1:7" x14ac:dyDescent="0.25">
      <c r="A97" s="73">
        <v>8</v>
      </c>
      <c r="B97" s="1" t="s">
        <v>78</v>
      </c>
      <c r="C97" s="1" t="s">
        <v>238</v>
      </c>
      <c r="D97" s="1" t="s">
        <v>237</v>
      </c>
      <c r="E97" s="22">
        <v>38.65</v>
      </c>
      <c r="F97" s="22">
        <v>45.7</v>
      </c>
      <c r="G97" s="74">
        <f>E97+F97</f>
        <v>84.35</v>
      </c>
    </row>
    <row r="98" spans="1:7" x14ac:dyDescent="0.25">
      <c r="A98" s="73">
        <v>9</v>
      </c>
      <c r="B98" s="76" t="s">
        <v>178</v>
      </c>
      <c r="C98" s="76" t="s">
        <v>254</v>
      </c>
      <c r="D98" s="1" t="s">
        <v>253</v>
      </c>
      <c r="E98" s="22">
        <v>40.35</v>
      </c>
      <c r="F98" s="22">
        <v>54.38</v>
      </c>
      <c r="G98" s="71">
        <f>E98+F98</f>
        <v>94.73</v>
      </c>
    </row>
    <row r="99" spans="1:7" x14ac:dyDescent="0.25">
      <c r="A99" s="73">
        <v>10</v>
      </c>
      <c r="B99" s="1" t="s">
        <v>255</v>
      </c>
      <c r="C99" s="1" t="s">
        <v>147</v>
      </c>
      <c r="D99" s="1" t="s">
        <v>237</v>
      </c>
      <c r="E99" s="49">
        <v>47.23</v>
      </c>
      <c r="F99" s="49">
        <v>48.21</v>
      </c>
      <c r="G99" s="71">
        <f>E99+F99</f>
        <v>95.44</v>
      </c>
    </row>
    <row r="100" spans="1:7" x14ac:dyDescent="0.25">
      <c r="A100" s="73">
        <v>11</v>
      </c>
      <c r="B100" s="1" t="s">
        <v>53</v>
      </c>
      <c r="C100" s="1" t="s">
        <v>231</v>
      </c>
      <c r="D100" s="1" t="s">
        <v>237</v>
      </c>
      <c r="E100" s="22">
        <v>42.68</v>
      </c>
      <c r="F100" s="22">
        <v>55.14</v>
      </c>
      <c r="G100" s="74">
        <f>E100+F100</f>
        <v>97.82</v>
      </c>
    </row>
    <row r="101" spans="1:7" x14ac:dyDescent="0.25">
      <c r="A101" s="73">
        <v>12</v>
      </c>
      <c r="B101" s="1" t="s">
        <v>188</v>
      </c>
      <c r="C101" s="1" t="s">
        <v>252</v>
      </c>
      <c r="D101" s="1" t="s">
        <v>237</v>
      </c>
      <c r="E101" s="22">
        <v>53.98</v>
      </c>
      <c r="F101" s="22">
        <v>53.96</v>
      </c>
      <c r="G101" s="74">
        <f>E101+F101</f>
        <v>107.94</v>
      </c>
    </row>
    <row r="102" spans="1:7" x14ac:dyDescent="0.25">
      <c r="A102" s="73">
        <v>13</v>
      </c>
      <c r="B102" s="75" t="s">
        <v>248</v>
      </c>
      <c r="C102" s="75" t="s">
        <v>247</v>
      </c>
      <c r="D102" s="75" t="s">
        <v>246</v>
      </c>
      <c r="E102" s="22">
        <v>57.44</v>
      </c>
      <c r="F102" s="22">
        <v>52.58</v>
      </c>
      <c r="G102" s="74">
        <f>E102+F102</f>
        <v>110.02</v>
      </c>
    </row>
    <row r="103" spans="1:7" x14ac:dyDescent="0.25">
      <c r="A103" s="73">
        <v>14</v>
      </c>
      <c r="B103" s="1" t="s">
        <v>242</v>
      </c>
      <c r="C103" s="1" t="s">
        <v>241</v>
      </c>
      <c r="D103" s="1" t="s">
        <v>179</v>
      </c>
      <c r="E103" s="22" t="s">
        <v>367</v>
      </c>
      <c r="F103" s="22">
        <v>46.93</v>
      </c>
      <c r="G103" s="74" t="s">
        <v>366</v>
      </c>
    </row>
    <row r="104" spans="1:7" x14ac:dyDescent="0.25">
      <c r="A104" s="73">
        <v>15</v>
      </c>
      <c r="B104" s="1" t="s">
        <v>239</v>
      </c>
      <c r="C104" s="1" t="s">
        <v>219</v>
      </c>
      <c r="D104" s="1" t="s">
        <v>237</v>
      </c>
      <c r="E104" s="72" t="s">
        <v>365</v>
      </c>
      <c r="F104" s="22" t="s">
        <v>364</v>
      </c>
      <c r="G104" s="71" t="s">
        <v>363</v>
      </c>
    </row>
    <row r="105" spans="1:7" ht="15.75" thickBot="1" x14ac:dyDescent="0.3">
      <c r="A105" s="66">
        <v>16</v>
      </c>
      <c r="B105" s="65" t="s">
        <v>249</v>
      </c>
      <c r="C105" s="65" t="s">
        <v>192</v>
      </c>
      <c r="D105" s="65" t="s">
        <v>191</v>
      </c>
      <c r="E105" s="40" t="s">
        <v>362</v>
      </c>
      <c r="F105" s="40" t="s">
        <v>361</v>
      </c>
      <c r="G105" s="70" t="s">
        <v>360</v>
      </c>
    </row>
    <row r="106" spans="1:7" ht="12.75" customHeight="1" thickBot="1" x14ac:dyDescent="0.3"/>
    <row r="107" spans="1:7" x14ac:dyDescent="0.25">
      <c r="A107" s="69" t="s">
        <v>158</v>
      </c>
      <c r="B107" s="68" t="s">
        <v>157</v>
      </c>
      <c r="C107" s="68" t="s">
        <v>15</v>
      </c>
      <c r="D107" s="68" t="s">
        <v>155</v>
      </c>
      <c r="E107" s="37" t="s">
        <v>359</v>
      </c>
      <c r="F107" s="37" t="s">
        <v>358</v>
      </c>
      <c r="G107" s="67" t="s">
        <v>14</v>
      </c>
    </row>
    <row r="108" spans="1:7" ht="15.75" thickBot="1" x14ac:dyDescent="0.3">
      <c r="A108" s="66">
        <v>1</v>
      </c>
      <c r="B108" s="65" t="s">
        <v>151</v>
      </c>
      <c r="C108" s="65" t="s">
        <v>150</v>
      </c>
      <c r="D108" s="65" t="s">
        <v>149</v>
      </c>
      <c r="E108" s="64">
        <v>18994</v>
      </c>
      <c r="F108" s="40" t="s">
        <v>357</v>
      </c>
      <c r="G108" s="63">
        <v>35065</v>
      </c>
    </row>
  </sheetData>
  <mergeCells count="2">
    <mergeCell ref="A1:G1"/>
    <mergeCell ref="A55:G55"/>
  </mergeCells>
  <printOptions horizontalCentered="1"/>
  <pageMargins left="0.11811023622047245" right="0.11811023622047245" top="0.19685039370078741" bottom="0.19685039370078741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8</vt:i4>
      </vt:variant>
    </vt:vector>
  </HeadingPairs>
  <TitlesOfParts>
    <vt:vector size="17" baseType="lpstr">
      <vt:lpstr>Komentář</vt:lpstr>
      <vt:lpstr>Bouldering - ženy</vt:lpstr>
      <vt:lpstr>Bouldering - muži</vt:lpstr>
      <vt:lpstr>Bouldering - děti</vt:lpstr>
      <vt:lpstr>Obtížnost - ženy</vt:lpstr>
      <vt:lpstr>Obtížnost - muži profi</vt:lpstr>
      <vt:lpstr>Obtížnost - muži začátečníci</vt:lpstr>
      <vt:lpstr>Obtiznost - děti</vt:lpstr>
      <vt:lpstr>Rychlost - děti</vt:lpstr>
      <vt:lpstr>'Bouldering - děti'!Oblast_tisku</vt:lpstr>
      <vt:lpstr>'Bouldering - muži'!Oblast_tisku</vt:lpstr>
      <vt:lpstr>'Bouldering - ženy'!Oblast_tisku</vt:lpstr>
      <vt:lpstr>'Obtiznost - děti'!Oblast_tisku</vt:lpstr>
      <vt:lpstr>'Obtížnost - muži profi'!Oblast_tisku</vt:lpstr>
      <vt:lpstr>'Obtížnost - muži začátečníci'!Oblast_tisku</vt:lpstr>
      <vt:lpstr>'Obtížnost - ženy'!Oblast_tisku</vt:lpstr>
      <vt:lpstr>'Rychlost - děti'!Oblast_tisku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Lucie</dc:creator>
  <cp:lastModifiedBy>Martin</cp:lastModifiedBy>
  <cp:lastPrinted>2013-11-19T12:14:24Z</cp:lastPrinted>
  <dcterms:created xsi:type="dcterms:W3CDTF">2013-11-17T15:38:58Z</dcterms:created>
  <dcterms:modified xsi:type="dcterms:W3CDTF">2013-11-20T19:59:57Z</dcterms:modified>
</cp:coreProperties>
</file>